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0" windowHeight="11340"/>
  </bookViews>
  <sheets>
    <sheet name="Sheet1" sheetId="1" r:id="rId1"/>
    <sheet name="Sheet2" sheetId="2" r:id="rId2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<sst xmlns="http://schemas.openxmlformats.org/spreadsheetml/2006/main" count="105" uniqueCount="80">
  <si>
    <t>平陆县2023年第三批统筹整合项目资金计划表</t>
  </si>
  <si>
    <t xml:space="preserve">                                                                                                  单位：万元</t>
  </si>
  <si>
    <t xml:space="preserve">序号 </t>
  </si>
  <si>
    <t>项目类型</t>
  </si>
  <si>
    <t>项目实施责任单位</t>
  </si>
  <si>
    <t>项目实施地点</t>
  </si>
  <si>
    <t>项目名称</t>
  </si>
  <si>
    <t>项目建设内容
（补助标准）</t>
  </si>
  <si>
    <t>资金计划</t>
  </si>
  <si>
    <t>性质</t>
  </si>
  <si>
    <t>项目预期效益</t>
  </si>
  <si>
    <t>项目完
成时间</t>
  </si>
  <si>
    <t>备注</t>
  </si>
  <si>
    <t>一、</t>
  </si>
  <si>
    <t>产业发展</t>
  </si>
  <si>
    <t>生产项目</t>
  </si>
  <si>
    <t>工科局</t>
  </si>
  <si>
    <t>全县</t>
  </si>
  <si>
    <t>乡村振兴产业发展项目</t>
  </si>
  <si>
    <t>扶持新型经营主体发展主导产业</t>
  </si>
  <si>
    <t>新建</t>
  </si>
  <si>
    <t>可有效增加群众收入</t>
  </si>
  <si>
    <t>农业农村局</t>
  </si>
  <si>
    <t>设施农业补助</t>
  </si>
  <si>
    <t>350亩设施蔬菜补助</t>
  </si>
  <si>
    <t>圣人涧镇</t>
  </si>
  <si>
    <t>尧店村</t>
  </si>
  <si>
    <t>山地果园县级示范基地</t>
  </si>
  <si>
    <t>220亩水肥一体化系统2套，高标准果园建设等</t>
  </si>
  <si>
    <t>提升特色农业产业发展，带动群众增收</t>
  </si>
  <si>
    <t>下郭村</t>
  </si>
  <si>
    <t>奶牛养殖县级示范基地</t>
  </si>
  <si>
    <t>养殖设施改造，建设标准化牛舍2栋，智能化建设</t>
  </si>
  <si>
    <t>提升特色养殖业发展，带动群众增收</t>
  </si>
  <si>
    <t>张村镇</t>
  </si>
  <si>
    <t>窑头村</t>
  </si>
  <si>
    <t>产业示范项目(市级示范创建村)</t>
  </si>
  <si>
    <t>建设高标准日光温室大棚两座，17m*70m</t>
  </si>
  <si>
    <t>产业服务支撑项目</t>
  </si>
  <si>
    <t>农机中心</t>
  </si>
  <si>
    <t>农机具补贴</t>
  </si>
  <si>
    <t>购置拖拉机4台，配套机具12件，烘干设备1台</t>
  </si>
  <si>
    <t>小计</t>
  </si>
  <si>
    <t>二、</t>
  </si>
  <si>
    <t>乡村建设</t>
  </si>
  <si>
    <t>农村基础设施</t>
  </si>
  <si>
    <t>曹川镇</t>
  </si>
  <si>
    <t>马坪村</t>
  </si>
  <si>
    <t>花椒基地配套道路硬化工程</t>
  </si>
  <si>
    <t>积极推进村集体150亩花椒基地建设，硬化田间机耕道路2公里（宽3米，厚16公分）</t>
  </si>
  <si>
    <t>推进特色产业发展，方便农产品运输</t>
  </si>
  <si>
    <t>水利局</t>
  </si>
  <si>
    <t>圣人涧镇
寺坪村</t>
  </si>
  <si>
    <t>饮水提升工程</t>
  </si>
  <si>
    <t>机井116米，4寸铁管100米，电缆（三芯钢线）125米，电井、水泵、配电柜、配电房等；新建200方蓄水池一座及配套管件</t>
  </si>
  <si>
    <t>解决54户148人饮水安全巩固提升问题</t>
  </si>
  <si>
    <t>饮水安全巩固提升工程</t>
  </si>
  <si>
    <t>村级管网改造、饮水维修等</t>
  </si>
  <si>
    <t>解决群众饮水安全问题</t>
  </si>
  <si>
    <t>杜马乡</t>
  </si>
  <si>
    <t>上村</t>
  </si>
  <si>
    <t>铺设管道、新建表房、安装水表等</t>
  </si>
  <si>
    <t>解决414户，1593口人饮水安全巩固提升问题</t>
  </si>
  <si>
    <t>八政村</t>
  </si>
  <si>
    <t>村级管网改造工程</t>
  </si>
  <si>
    <t>1.铺设de100级90PE塑料管2900米及管路附件；2.管路安装3寸闸阀1台，3寸水表1块，2寸闸阀1台，2寸水表1块，1寸闸阀2台，1寸水表2个等</t>
  </si>
  <si>
    <t>解决168户，438口人饮水安全巩固提升问题</t>
  </si>
  <si>
    <t>张店镇</t>
  </si>
  <si>
    <t>张店村至古城村</t>
  </si>
  <si>
    <t>道路改造工程</t>
  </si>
  <si>
    <t>硬化道路长1520米，宽5米</t>
  </si>
  <si>
    <t>改善出行条件，发展乡村旅游，促进经济发展</t>
  </si>
  <si>
    <t>三、</t>
  </si>
  <si>
    <t>就业项目</t>
  </si>
  <si>
    <t>务工补助</t>
  </si>
  <si>
    <t>乡村振兴局</t>
  </si>
  <si>
    <t>一次性交通补贴</t>
  </si>
  <si>
    <t>为脱贫户、监测户县外务工补贴2022年、2023年单程交通费</t>
  </si>
  <si>
    <t>脱贫户、监测户增收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</si>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</sst>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="90" zoomScaleNormal="90" topLeftCell="A12" workbookViewId="0">
      <selection activeCell="F19" sqref="F19"/>
    </sheetView>
  </sheetViews>
  <sheetFormatPr defaultColWidth="9" defaultRowHeight="13.5"/>
  <cols>
    <col min="1" max="1" width="5.23333333333333" style="4" customWidth="1"/>
    <col min="2" max="2" width="8.25" style="4" customWidth="1"/>
    <col min="3" max="3" width="9.25" style="4" customWidth="1"/>
    <col min="4" max="4" width="7.25" style="4" customWidth="1"/>
    <col min="5" max="5" width="19.0666666666667" style="4" customWidth="1"/>
    <col min="6" max="6" width="32.0083333333333" style="4" customWidth="1"/>
    <col min="7" max="7" width="9.13333333333333" style="6" customWidth="1"/>
    <col min="8" max="8" width="7.5" style="6" customWidth="1"/>
    <col min="9" max="9" width="19.75" style="4" customWidth="1"/>
    <col min="10" max="10" width="9" style="4"/>
    <col min="11" max="11" width="6" style="4" customWidth="1"/>
    <col min="12" max="16384" width="9" style="4"/>
  </cols>
  <sheetData>
    <row r="1" s="1" customFormat="1" ht="4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4" customHeight="1" spans="1:11">
      <c r="A2" s="8" t="s">
        <v>1</v>
      </c>
      <c r="B2" s="9"/>
      <c r="C2" s="9"/>
      <c r="D2" s="9"/>
      <c r="E2" s="9"/>
      <c r="F2" s="9"/>
      <c r="G2" s="10"/>
      <c r="H2" s="9"/>
      <c r="I2" s="9"/>
      <c r="J2" s="9"/>
      <c r="K2" s="9"/>
    </row>
    <row r="3" s="2" customFormat="1" ht="35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1" customFormat="1" ht="23" customHeight="1" spans="1:11">
      <c r="A4" s="12" t="s">
        <v>13</v>
      </c>
      <c r="B4" s="12" t="s">
        <v>14</v>
      </c>
      <c r="C4" s="13"/>
      <c r="D4" s="13"/>
      <c r="E4" s="13"/>
      <c r="F4" s="13"/>
      <c r="G4" s="13"/>
      <c r="H4" s="13"/>
      <c r="I4" s="13"/>
      <c r="J4" s="13"/>
      <c r="K4" s="12"/>
    </row>
    <row r="5" s="1" customFormat="1" ht="25" customHeight="1" spans="1:11">
      <c r="A5" s="12"/>
      <c r="B5" s="12" t="s">
        <v>15</v>
      </c>
      <c r="C5" s="13"/>
      <c r="D5" s="13"/>
      <c r="E5" s="13"/>
      <c r="F5" s="13"/>
      <c r="G5" s="13"/>
      <c r="H5" s="13"/>
      <c r="I5" s="13"/>
      <c r="J5" s="13"/>
      <c r="K5" s="13"/>
    </row>
    <row r="6" s="1" customFormat="1" ht="30" customHeight="1" spans="1:11">
      <c r="A6" s="12"/>
      <c r="B6" s="13">
        <v>1</v>
      </c>
      <c r="C6" s="13" t="s">
        <v>16</v>
      </c>
      <c r="D6" s="13" t="s">
        <v>17</v>
      </c>
      <c r="E6" s="13" t="s">
        <v>18</v>
      </c>
      <c r="F6" s="13" t="s">
        <v>19</v>
      </c>
      <c r="G6" s="13">
        <v>250</v>
      </c>
      <c r="H6" s="13" t="s">
        <v>20</v>
      </c>
      <c r="I6" s="14" t="s">
        <v>21</v>
      </c>
      <c r="J6" s="14">
        <v>2023.11</v>
      </c>
      <c r="K6" s="13"/>
    </row>
    <row r="7" s="1" customFormat="1" ht="30" customHeight="1" spans="1:11">
      <c r="A7" s="12"/>
      <c r="B7" s="13">
        <v>2</v>
      </c>
      <c r="C7" s="13" t="s">
        <v>22</v>
      </c>
      <c r="D7" s="13" t="s">
        <v>17</v>
      </c>
      <c r="E7" s="14" t="s">
        <v>23</v>
      </c>
      <c r="F7" s="14" t="s">
        <v>24</v>
      </c>
      <c r="G7" s="14">
        <v>66.5</v>
      </c>
      <c r="H7" s="14" t="s">
        <v>20</v>
      </c>
      <c r="I7" s="14" t="s">
        <v>21</v>
      </c>
      <c r="J7" s="14">
        <v>2023.11</v>
      </c>
      <c r="K7" s="13"/>
    </row>
    <row r="8" s="1" customFormat="1" ht="37" customHeight="1" spans="1:11">
      <c r="A8" s="12"/>
      <c r="B8" s="13">
        <v>3</v>
      </c>
      <c r="C8" s="14" t="s">
        <v>25</v>
      </c>
      <c r="D8" s="14" t="s">
        <v>26</v>
      </c>
      <c r="E8" s="14" t="s">
        <v>27</v>
      </c>
      <c r="F8" s="14" t="s">
        <v>28</v>
      </c>
      <c r="G8" s="14">
        <v>100</v>
      </c>
      <c r="H8" s="14" t="s">
        <v>20</v>
      </c>
      <c r="I8" s="14" t="s">
        <v>29</v>
      </c>
      <c r="J8" s="14">
        <v>2023.11</v>
      </c>
      <c r="K8" s="13"/>
    </row>
    <row r="9" s="1" customFormat="1" ht="37" customHeight="1" spans="1:11">
      <c r="A9" s="12"/>
      <c r="B9" s="13">
        <v>4</v>
      </c>
      <c r="C9" s="14" t="s">
        <v>25</v>
      </c>
      <c r="D9" s="14" t="s">
        <v>30</v>
      </c>
      <c r="E9" s="14" t="s">
        <v>31</v>
      </c>
      <c r="F9" s="14" t="s">
        <v>32</v>
      </c>
      <c r="G9" s="14">
        <v>100</v>
      </c>
      <c r="H9" s="14" t="s">
        <v>20</v>
      </c>
      <c r="I9" s="14" t="s">
        <v>33</v>
      </c>
      <c r="J9" s="14">
        <v>2023.11</v>
      </c>
      <c r="K9" s="13"/>
    </row>
    <row r="10" s="1" customFormat="1" ht="32" customHeight="1" spans="1:11">
      <c r="A10" s="12"/>
      <c r="B10" s="13">
        <v>5</v>
      </c>
      <c r="C10" s="15" t="s">
        <v>34</v>
      </c>
      <c r="D10" s="15" t="s">
        <v>35</v>
      </c>
      <c r="E10" s="15" t="s">
        <v>36</v>
      </c>
      <c r="F10" s="15" t="s">
        <v>37</v>
      </c>
      <c r="G10" s="15">
        <v>100</v>
      </c>
      <c r="H10" s="15" t="s">
        <v>20</v>
      </c>
      <c r="I10" s="14" t="s">
        <v>21</v>
      </c>
      <c r="J10" s="14">
        <v>2023.11</v>
      </c>
      <c r="K10" s="21"/>
    </row>
    <row r="11" s="1" customFormat="1" ht="30" customHeight="1" spans="1:11">
      <c r="A11" s="12"/>
      <c r="B11" s="12" t="s">
        <v>38</v>
      </c>
      <c r="C11" s="15"/>
      <c r="D11" s="15"/>
      <c r="E11" s="15"/>
      <c r="F11" s="15"/>
      <c r="G11" s="15"/>
      <c r="H11" s="15"/>
      <c r="I11" s="14"/>
      <c r="J11" s="14"/>
      <c r="K11" s="21"/>
    </row>
    <row r="12" s="1" customFormat="1" ht="32" customHeight="1" spans="1:11">
      <c r="A12" s="12"/>
      <c r="B12" s="13">
        <v>6</v>
      </c>
      <c r="C12" s="13" t="s">
        <v>39</v>
      </c>
      <c r="D12" s="13" t="s">
        <v>17</v>
      </c>
      <c r="E12" s="14" t="s">
        <v>40</v>
      </c>
      <c r="F12" s="14" t="s">
        <v>41</v>
      </c>
      <c r="G12" s="14">
        <v>100</v>
      </c>
      <c r="H12" s="14" t="s">
        <v>20</v>
      </c>
      <c r="I12" s="14" t="s">
        <v>21</v>
      </c>
      <c r="J12" s="14">
        <v>2023.11</v>
      </c>
      <c r="K12" s="13"/>
    </row>
    <row r="13" s="1" customFormat="1" ht="24" customHeight="1" spans="1:11">
      <c r="A13" s="12"/>
      <c r="B13" s="12" t="s">
        <v>42</v>
      </c>
      <c r="C13" s="15">
        <v>6</v>
      </c>
      <c r="D13" s="15"/>
      <c r="E13" s="15"/>
      <c r="F13" s="15"/>
      <c r="G13" s="15">
        <f>SUM(G6:G12)</f>
        <v>716.5</v>
      </c>
      <c r="H13" s="15"/>
      <c r="I13" s="14"/>
      <c r="J13" s="14"/>
      <c r="K13" s="21"/>
    </row>
    <row r="14" s="1" customFormat="1" ht="25" customHeight="1" spans="1:11">
      <c r="A14" s="12" t="s">
        <v>43</v>
      </c>
      <c r="B14" s="12" t="s">
        <v>44</v>
      </c>
      <c r="C14" s="13"/>
      <c r="D14" s="13"/>
      <c r="E14" s="13"/>
      <c r="F14" s="13"/>
      <c r="G14" s="13"/>
      <c r="H14" s="13"/>
      <c r="I14" s="14"/>
      <c r="J14" s="13"/>
      <c r="K14" s="13"/>
    </row>
    <row r="15" s="1" customFormat="1" ht="28" customHeight="1" spans="1:11">
      <c r="A15" s="12"/>
      <c r="B15" s="12" t="s">
        <v>45</v>
      </c>
      <c r="C15" s="13"/>
      <c r="D15" s="13"/>
      <c r="E15" s="13"/>
      <c r="F15" s="13"/>
      <c r="G15" s="13"/>
      <c r="H15" s="13"/>
      <c r="I15" s="14"/>
      <c r="J15" s="13"/>
      <c r="K15" s="13"/>
    </row>
    <row r="16" s="1" customFormat="1" ht="35" customHeight="1" spans="1:11">
      <c r="A16" s="12"/>
      <c r="B16" s="13">
        <v>7</v>
      </c>
      <c r="C16" s="13" t="s">
        <v>46</v>
      </c>
      <c r="D16" s="13" t="s">
        <v>47</v>
      </c>
      <c r="E16" s="13" t="s">
        <v>48</v>
      </c>
      <c r="F16" s="13" t="s">
        <v>49</v>
      </c>
      <c r="G16" s="13">
        <v>62</v>
      </c>
      <c r="H16" s="13" t="s">
        <v>20</v>
      </c>
      <c r="I16" s="13" t="s">
        <v>50</v>
      </c>
      <c r="J16" s="14">
        <v>2023.11</v>
      </c>
      <c r="K16" s="13"/>
    </row>
    <row r="17" s="3" customFormat="1" ht="44" customHeight="1" spans="1:11">
      <c r="A17" s="16"/>
      <c r="B17" s="13">
        <v>8</v>
      </c>
      <c r="C17" s="13" t="s">
        <v>51</v>
      </c>
      <c r="D17" s="13" t="s">
        <v>52</v>
      </c>
      <c r="E17" s="13" t="s">
        <v>53</v>
      </c>
      <c r="F17" s="13" t="s">
        <v>54</v>
      </c>
      <c r="G17" s="13">
        <v>47.5</v>
      </c>
      <c r="H17" s="13" t="s">
        <v>20</v>
      </c>
      <c r="I17" s="13" t="s">
        <v>55</v>
      </c>
      <c r="J17" s="14">
        <v>2023.11</v>
      </c>
      <c r="K17" s="13"/>
    </row>
    <row r="18" s="4" customFormat="1" ht="26" customHeight="1" spans="1:11">
      <c r="A18" s="16"/>
      <c r="B18" s="13">
        <v>9</v>
      </c>
      <c r="C18" s="13" t="s">
        <v>51</v>
      </c>
      <c r="D18" s="13" t="s">
        <v>17</v>
      </c>
      <c r="E18" s="13" t="s">
        <v>56</v>
      </c>
      <c r="F18" s="13" t="s">
        <v>57</v>
      </c>
      <c r="G18" s="13">
        <v>50</v>
      </c>
      <c r="H18" s="13" t="s">
        <v>20</v>
      </c>
      <c r="I18" s="13" t="s">
        <v>58</v>
      </c>
      <c r="J18" s="14">
        <v>2023.11</v>
      </c>
      <c r="K18" s="13"/>
    </row>
    <row r="19" s="4" customFormat="1" ht="29" customHeight="1" spans="1:11">
      <c r="A19" s="16"/>
      <c r="B19" s="13">
        <v>10</v>
      </c>
      <c r="C19" s="13" t="s">
        <v>59</v>
      </c>
      <c r="D19" s="13" t="s">
        <v>60</v>
      </c>
      <c r="E19" s="13" t="s">
        <v>53</v>
      </c>
      <c r="F19" s="13" t="s">
        <v>61</v>
      </c>
      <c r="G19" s="13">
        <v>132.5</v>
      </c>
      <c r="H19" s="13" t="s">
        <v>20</v>
      </c>
      <c r="I19" s="13" t="s">
        <v>62</v>
      </c>
      <c r="J19" s="14">
        <v>2023.11</v>
      </c>
      <c r="K19" s="13"/>
    </row>
    <row r="20" s="4" customFormat="1" ht="54" customHeight="1" spans="1:11">
      <c r="A20" s="11"/>
      <c r="B20" s="13">
        <v>11</v>
      </c>
      <c r="C20" s="13" t="s">
        <v>25</v>
      </c>
      <c r="D20" s="13" t="s">
        <v>63</v>
      </c>
      <c r="E20" s="13" t="s">
        <v>64</v>
      </c>
      <c r="F20" s="13" t="s">
        <v>65</v>
      </c>
      <c r="G20" s="13">
        <v>9.8</v>
      </c>
      <c r="H20" s="13" t="s">
        <v>20</v>
      </c>
      <c r="I20" s="13" t="s">
        <v>66</v>
      </c>
      <c r="J20" s="14">
        <v>2023.11</v>
      </c>
      <c r="K20" s="13"/>
    </row>
    <row r="21" s="4" customFormat="1" ht="36" customHeight="1" spans="1:11">
      <c r="A21" s="11"/>
      <c r="B21" s="13">
        <v>12</v>
      </c>
      <c r="C21" s="13" t="s">
        <v>67</v>
      </c>
      <c r="D21" s="13" t="s">
        <v>68</v>
      </c>
      <c r="E21" s="13" t="s">
        <v>69</v>
      </c>
      <c r="F21" s="13" t="s">
        <v>70</v>
      </c>
      <c r="G21" s="13">
        <v>113</v>
      </c>
      <c r="H21" s="13" t="s">
        <v>20</v>
      </c>
      <c r="I21" s="13" t="s">
        <v>71</v>
      </c>
      <c r="J21" s="14">
        <v>2023.11</v>
      </c>
      <c r="K21" s="13"/>
    </row>
    <row r="22" s="4" customFormat="1" ht="21" customHeight="1" spans="1:11">
      <c r="A22" s="11"/>
      <c r="B22" s="16" t="s">
        <v>42</v>
      </c>
      <c r="C22" s="13">
        <v>6</v>
      </c>
      <c r="D22" s="13"/>
      <c r="E22" s="13"/>
      <c r="F22" s="13"/>
      <c r="G22" s="13">
        <f>SUM(G16:G21)</f>
        <v>414.8</v>
      </c>
      <c r="H22" s="13"/>
      <c r="I22" s="13"/>
      <c r="J22" s="14"/>
      <c r="K22" s="13"/>
    </row>
    <row r="23" s="4" customFormat="1" ht="23" customHeight="1" spans="1:11">
      <c r="A23" s="11" t="s">
        <v>72</v>
      </c>
      <c r="B23" s="11" t="s">
        <v>73</v>
      </c>
      <c r="C23" s="13"/>
      <c r="D23" s="13"/>
      <c r="E23" s="13"/>
      <c r="F23" s="13"/>
      <c r="G23" s="13"/>
      <c r="H23" s="13"/>
      <c r="I23" s="13"/>
      <c r="J23" s="13"/>
      <c r="K23" s="13"/>
    </row>
    <row r="24" ht="22" customHeight="1" spans="1:11">
      <c r="A24" s="11"/>
      <c r="B24" s="11" t="s">
        <v>74</v>
      </c>
      <c r="C24" s="13"/>
      <c r="D24" s="13"/>
      <c r="E24" s="13"/>
      <c r="F24" s="13"/>
      <c r="G24" s="13"/>
      <c r="H24" s="13"/>
      <c r="I24" s="13"/>
      <c r="J24" s="13"/>
      <c r="K24" s="13"/>
    </row>
    <row r="25" ht="27" customHeight="1" spans="1:11">
      <c r="A25" s="16"/>
      <c r="B25" s="14">
        <v>13</v>
      </c>
      <c r="C25" s="13" t="s">
        <v>75</v>
      </c>
      <c r="D25" s="13" t="s">
        <v>17</v>
      </c>
      <c r="E25" s="13" t="s">
        <v>76</v>
      </c>
      <c r="F25" s="13" t="s">
        <v>77</v>
      </c>
      <c r="G25" s="13">
        <v>30.7</v>
      </c>
      <c r="H25" s="13" t="s">
        <v>20</v>
      </c>
      <c r="I25" s="13" t="s">
        <v>78</v>
      </c>
      <c r="J25" s="13">
        <v>2023.11</v>
      </c>
      <c r="K25" s="13"/>
    </row>
    <row r="26" customFormat="1" ht="22" customHeight="1" spans="1:11">
      <c r="A26" s="16"/>
      <c r="B26" s="16" t="s">
        <v>42</v>
      </c>
      <c r="C26" s="13">
        <v>1</v>
      </c>
      <c r="D26" s="13"/>
      <c r="E26" s="13"/>
      <c r="F26" s="13"/>
      <c r="G26" s="13">
        <v>30.7</v>
      </c>
      <c r="H26" s="13"/>
      <c r="I26" s="13"/>
      <c r="J26" s="13"/>
      <c r="K26" s="13"/>
    </row>
    <row r="27" s="5" customFormat="1" ht="26" customHeight="1" spans="1:11">
      <c r="A27" s="17"/>
      <c r="B27" s="17" t="s">
        <v>79</v>
      </c>
      <c r="C27" s="17">
        <v>13</v>
      </c>
      <c r="D27" s="17"/>
      <c r="E27" s="17"/>
      <c r="F27" s="17"/>
      <c r="G27" s="18">
        <v>1162</v>
      </c>
      <c r="H27" s="19"/>
      <c r="I27" s="17"/>
      <c r="J27" s="17"/>
      <c r="K27" s="17"/>
    </row>
    <row r="29" spans="2:2">
      <c r="B29" s="20"/>
    </row>
  </sheetData>
  <mergeCells count="2">
    <mergeCell ref="A1:K1"/>
    <mergeCell ref="A2:K2"/>
  </mergeCells>
  <pageMargins left="0.668055555555556" right="0.511805555555556" top="0.944444444444444" bottom="0.668055555555556" header="0.295138888888889" footer="0.471527777777778"/>
  <pageSetup paperSize="9" orientation="landscape" horizontalDpi="600"/>
  <headerFooter>
    <oddFooter>&amp;C&amp;"宋体,常规"&amp;12第 &amp;"宋体,常规"&amp;12&amp;P&amp;"宋体,常规"&amp;12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梦的翅膀</cp:lastModifiedBy>
  <cp:revision>0</cp:revision>
  <dcterms:created xsi:type="dcterms:W3CDTF">2022-12-05T09:07:00Z</dcterms:created>
  <cp:lastPrinted>2023-05-25T03:11:00Z</cp:lastPrinted>
  <dcterms:modified xsi:type="dcterms:W3CDTF">2023-06-26T07:32:23Z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97B96118801546C5937D95ABA7DB8B52_13</vt:lpwstr>
  </property>
  <property fmtid="{D5CDD505-2E9C-101B-9397-08002B2CF9AE}" pid="3" name="KSOProductBuildVer">
    <vt:lpwstr>2052-11.1.0.14309</vt:lpwstr>
  </property>
</Properties>
</file>