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Sheet2" sheetId="1" r:id="rId1"/>
  </sheets>
  <definedNames>
    <definedName name="_xlnm.Print_Titles" localSheetId="0">Sheet2!$1:$2</definedName>
  </definedNames>
  <calcPr calcId="144525"/>
</workbook>
</file>

<file path=xl/calcChain.xml><?xml version="1.0" encoding="utf-8"?>
<calcChain xmlns="http://schemas.openxmlformats.org/spreadsheetml/2006/main">
  <c r="B47" i="1"/>
  <c r="B27"/>
  <c r="B4"/>
  <c r="B3"/>
</calcChain>
</file>

<file path=xl/sharedStrings.xml><?xml version="1.0" encoding="utf-8"?>
<sst xmlns="http://schemas.openxmlformats.org/spreadsheetml/2006/main" count="64" uniqueCount="64">
  <si>
    <t>平陆县2023年一般公共预算新增财力拟安排情况明细表</t>
  </si>
  <si>
    <t>项目名称</t>
  </si>
  <si>
    <t>金额（万元）</t>
  </si>
  <si>
    <t>总计</t>
  </si>
  <si>
    <t>一、保障民生方面</t>
  </si>
  <si>
    <t>疫情防控方面等相关资金</t>
  </si>
  <si>
    <t>教育经费</t>
  </si>
  <si>
    <t>2023年政府数字消费券资金</t>
  </si>
  <si>
    <t>高标准农田建设项目建后管护</t>
  </si>
  <si>
    <t>护眼灯资金</t>
  </si>
  <si>
    <t>殡仪馆后续配套设施项目</t>
  </si>
  <si>
    <t>侯王村传统古村落保护项目及施工纠纷判决资金</t>
  </si>
  <si>
    <t>国有林森林管护补助资金</t>
  </si>
  <si>
    <t>南洪村党群服务中心提档升级改造</t>
  </si>
  <si>
    <t>野生动物致害补偿保险</t>
  </si>
  <si>
    <t>周仓文化园道路水毁抢修和东太至西祁道路两旁补植补栽绿化</t>
  </si>
  <si>
    <t>全民健身场地设施补齐短板建设资金</t>
  </si>
  <si>
    <t>实验室进行CMA认证资金</t>
  </si>
  <si>
    <t>农村天然气专项规划（2021-2035）</t>
  </si>
  <si>
    <t>车村乡村振兴示范创建项目</t>
  </si>
  <si>
    <t>五面红旗创建等系列活动室改造资金</t>
  </si>
  <si>
    <t>2022年冬季清洁取暖“煤改电”资金</t>
  </si>
  <si>
    <t>上岭村花生芽菜项目科研经费</t>
  </si>
  <si>
    <t>农村供水工程水质检测</t>
  </si>
  <si>
    <t>六六战役纪念碑抢险拆除施工工程费</t>
  </si>
  <si>
    <t>张村镇申咀村产业配套设施建设项目</t>
  </si>
  <si>
    <t>太阳渡村金鸡堡护坡滑塌维修项目监理费</t>
  </si>
  <si>
    <t>二、重点项目方面</t>
  </si>
  <si>
    <t>茅津文旅康养项目征地拆迁款</t>
  </si>
  <si>
    <t>解决部官扬水改扩建工程、常乐垣灌区续建配套和节水改造工程项目占地罚款费</t>
  </si>
  <si>
    <t>平陆10KV5801财贸线、10KV5814太阳线改造工程</t>
  </si>
  <si>
    <t>教育强国推进工程项目县级配套</t>
  </si>
  <si>
    <t>城南小学教学办公家具用具购置资金</t>
  </si>
  <si>
    <t>特殊教育学校建设项目</t>
  </si>
  <si>
    <t>西外环道路升级改造电缆入地工程</t>
  </si>
  <si>
    <t>常乐镇平洪线占地及附属物补偿资金</t>
  </si>
  <si>
    <t>张村镇污水处理工程</t>
  </si>
  <si>
    <t>缴纳现代农业产业园配套基础设施建设项目（张店片区）道路税费</t>
  </si>
  <si>
    <t>洪池镇村连片污水处理及中水灌溉项目</t>
  </si>
  <si>
    <t>曹川镇污水处理工程</t>
  </si>
  <si>
    <t>常乐镇污水处理工程</t>
  </si>
  <si>
    <t>张店镇污水处理工程</t>
  </si>
  <si>
    <t>现代农业产业园配套基础设施建设项目（张店片区）用地范围内考古经费</t>
  </si>
  <si>
    <t>平钢线灾后重建暨能力提升工程缴纳水土保持补偿费</t>
  </si>
  <si>
    <t>征收新夏村土地有关费用</t>
  </si>
  <si>
    <t>圣人涧镇红旗沟排污管网改造工程</t>
  </si>
  <si>
    <t>征收东韩窑村土地补偿款等费用</t>
  </si>
  <si>
    <t>三、社会管理及其它方面</t>
  </si>
  <si>
    <t>一般债券付息</t>
  </si>
  <si>
    <t>各类专项业务经费及工作经费</t>
  </si>
  <si>
    <t>2022年度企业“小升规”和“专精特新”奖补资金</t>
  </si>
  <si>
    <t>2022年度目标责任考核优秀单位奖金</t>
  </si>
  <si>
    <t>2022年新入限商贸流通单位发放奖励资金</t>
  </si>
  <si>
    <t>平陆县集体土地多有权确权登记成果更新汇交项目</t>
  </si>
  <si>
    <t>县直第二幼儿园口袋公园建设资金</t>
  </si>
  <si>
    <t>编制平陆县城市更新体检报告和城市更新行动计划资金</t>
  </si>
  <si>
    <t>2023年街道亮化工程资金</t>
  </si>
  <si>
    <t>2022年入规服务业奖补资金</t>
  </si>
  <si>
    <t>平陆县灌区一张图项目资金</t>
  </si>
  <si>
    <t>特色农产品标准体系建设</t>
  </si>
  <si>
    <t>山洪灾害监测预警平台等级保护备案</t>
  </si>
  <si>
    <t>建设县级视频一体化系统</t>
  </si>
  <si>
    <t>太阳路路口五处红绿灯迁移费</t>
  </si>
  <si>
    <t>其他有关“六稳六保”和县委县政府确定的重点支出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</si>
</sst>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8" formatCode="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indexed="17"/>
      <name val="宋体"/>
      <charset val="134"/>
    </font>
    <font>
      <sz val="10"/>
      <name val="Helv"/>
      <family val="2"/>
    </font>
    <font>
      <sz val="10"/>
      <name val="Arial"/>
      <family val="2"/>
    </font>
    <font>
      <sz val="9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68"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6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/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6" fillId="0" borderId="0"/>
    <xf numFmtId="0" fontId="16" fillId="0" borderId="0"/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>
      <alignment vertical="center"/>
    </xf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6" fillId="0" borderId="0"/>
    <xf numFmtId="0" fontId="16" fillId="0" borderId="0"/>
    <xf numFmtId="0" fontId="13" fillId="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7" fillId="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1" fillId="0" borderId="0"/>
    <xf numFmtId="0" fontId="17" fillId="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5" borderId="0" applyNumberFormat="0" applyBorder="0" applyAlignment="0" applyProtection="0">
      <alignment vertical="center"/>
    </xf>
    <xf numFmtId="0" fontId="11" fillId="0" borderId="0"/>
    <xf numFmtId="0" fontId="13" fillId="5" borderId="0" applyNumberFormat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/>
    <xf numFmtId="0" fontId="11" fillId="0" borderId="0">
      <alignment vertical="center"/>
    </xf>
    <xf numFmtId="0" fontId="16" fillId="0" borderId="0"/>
    <xf numFmtId="0" fontId="19" fillId="0" borderId="0"/>
    <xf numFmtId="0" fontId="11" fillId="0" borderId="0">
      <alignment vertical="center"/>
    </xf>
    <xf numFmtId="0" fontId="16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0" borderId="0"/>
    <xf numFmtId="0" fontId="19" fillId="0" borderId="0"/>
    <xf numFmtId="0" fontId="16" fillId="0" borderId="0"/>
    <xf numFmtId="0" fontId="14" fillId="0" borderId="0">
      <alignment vertical="center"/>
    </xf>
    <xf numFmtId="0" fontId="11" fillId="0" borderId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3" fillId="5" borderId="0" applyNumberFormat="0" applyBorder="0" applyAlignment="0" applyProtection="0">
      <alignment vertical="center"/>
    </xf>
    <xf numFmtId="0" fontId="16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/>
    <xf numFmtId="9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/>
    <xf numFmtId="0" fontId="16" fillId="0" borderId="0"/>
    <xf numFmtId="0" fontId="12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4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/>
    <xf numFmtId="0" fontId="17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/>
    <xf numFmtId="0" fontId="12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0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6" fillId="0" borderId="0"/>
    <xf numFmtId="0" fontId="11" fillId="0" borderId="0">
      <alignment vertical="center"/>
    </xf>
    <xf numFmtId="0" fontId="11" fillId="0" borderId="0"/>
    <xf numFmtId="0" fontId="16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6" fillId="0" borderId="0"/>
    <xf numFmtId="0" fontId="11" fillId="0" borderId="0">
      <alignment vertical="center"/>
    </xf>
    <xf numFmtId="0" fontId="16" fillId="0" borderId="0"/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/>
    <xf numFmtId="0" fontId="13" fillId="5" borderId="0" applyNumberFormat="0" applyBorder="0" applyAlignment="0" applyProtection="0">
      <alignment vertical="center"/>
    </xf>
    <xf numFmtId="0" fontId="16" fillId="0" borderId="0"/>
    <xf numFmtId="0" fontId="13" fillId="5" borderId="0" applyNumberFormat="0" applyBorder="0" applyAlignment="0" applyProtection="0">
      <alignment vertical="center"/>
    </xf>
    <xf numFmtId="0" fontId="16" fillId="0" borderId="0"/>
    <xf numFmtId="0" fontId="11" fillId="0" borderId="0"/>
    <xf numFmtId="0" fontId="13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1" fillId="0" borderId="0" applyProtection="0">
      <alignment vertical="center"/>
    </xf>
    <xf numFmtId="0" fontId="11" fillId="0" borderId="0"/>
    <xf numFmtId="0" fontId="11" fillId="0" borderId="0">
      <alignment vertical="center"/>
    </xf>
    <xf numFmtId="0" fontId="14" fillId="0" borderId="0"/>
    <xf numFmtId="0" fontId="16" fillId="0" borderId="0"/>
    <xf numFmtId="0" fontId="11" fillId="0" borderId="0"/>
    <xf numFmtId="0" fontId="14" fillId="0" borderId="0"/>
    <xf numFmtId="0" fontId="16" fillId="0" borderId="0"/>
    <xf numFmtId="0" fontId="16" fillId="0" borderId="0"/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/>
    <xf numFmtId="0" fontId="11" fillId="0" borderId="0"/>
    <xf numFmtId="0" fontId="11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/>
    <xf numFmtId="0" fontId="11" fillId="0" borderId="0">
      <alignment vertical="center"/>
    </xf>
    <xf numFmtId="0" fontId="21" fillId="0" borderId="0" applyProtection="0"/>
    <xf numFmtId="0" fontId="1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6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1" fillId="0" borderId="0" applyFont="0" applyFill="0" applyBorder="0" applyAlignment="0" applyProtection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8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2" borderId="2" xfId="62" applyNumberFormat="1" applyFont="1" applyFill="1" applyBorder="1" applyAlignment="1" applyProtection="1">
      <alignment horizontal="left" vertical="center" wrapText="1"/>
    </xf>
    <xf numFmtId="178" fontId="8" fillId="2" borderId="2" xfId="62" applyNumberFormat="1" applyFont="1" applyFill="1" applyBorder="1" applyAlignment="1" applyProtection="1">
      <alignment horizontal="center" vertical="center" wrapText="1"/>
    </xf>
    <xf numFmtId="0" fontId="8" fillId="2" borderId="2" xfId="62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</cellXfs>
  <cellStyles count="568">
    <cellStyle name="?鹎%U龡&amp;H?_x0008__x001c__x001c_?_x0007__x0001__x0001_" xfId="62"/>
    <cellStyle name="?鹎%U龡&amp;H?_x0008__x001c__x001c_?_x0007__x0001__x0001_ 10" xfId="60"/>
    <cellStyle name="?鹎%U龡&amp;H?_x0008__x001c__x001c_?_x0007__x0001__x0001_ 10 2" xfId="14"/>
    <cellStyle name="?鹎%U龡&amp;H?_x0008__x001c__x001c_?_x0007__x0001__x0001_ 11" xfId="66"/>
    <cellStyle name="?鹎%U龡&amp;H?_x0008__x001c__x001c_?_x0007__x0001__x0001_ 12" xfId="68"/>
    <cellStyle name="?鹎%U龡&amp;H?_x0008__x001c__x001c_?_x0007__x0001__x0001_ 16" xfId="6"/>
    <cellStyle name="?鹎%U龡&amp;H?_x0008__x001c__x001c_?_x0007__x0001__x0001_ 16 2" xfId="58"/>
    <cellStyle name="?鹎%U龡&amp;H?_x0008__x001c__x001c_?_x0007__x0001__x0001_ 17" xfId="69"/>
    <cellStyle name="?鹎%U龡&amp;H?_x0008__x001c__x001c_?_x0007__x0001__x0001_ 2" xfId="54"/>
    <cellStyle name="?鹎%U龡&amp;H?_x0008__x001c__x001c_?_x0007__x0001__x0001_ 2 2" xfId="73"/>
    <cellStyle name="?鹎%U龡&amp;H?_x0008__x001c__x001c_?_x0007__x0001__x0001_ 2 2 2" xfId="55"/>
    <cellStyle name="?鹎%U龡&amp;H?_x0008__x001c__x001c_?_x0007__x0001__x0001_ 2 2 2 2" xfId="56"/>
    <cellStyle name="?鹎%U龡&amp;H?_x0008__x001c__x001c_?_x0007__x0001__x0001_ 2 2 2 2 2" xfId="64"/>
    <cellStyle name="?鹎%U龡&amp;H?_x0008__x001c__x001c_?_x0007__x0001__x0001_ 2 2 2 3" xfId="57"/>
    <cellStyle name="?鹎%U龡&amp;H?_x0008__x001c__x001c_?_x0007__x0001__x0001_ 2 2 3" xfId="32"/>
    <cellStyle name="?鹎%U龡&amp;H?_x0008__x001c__x001c_?_x0007__x0001__x0001_ 2 3" xfId="74"/>
    <cellStyle name="?鹎%U龡&amp;H?_x0008__x001c__x001c_?_x0007__x0001__x0001_ 2 3 2" xfId="76"/>
    <cellStyle name="?鹎%U龡&amp;H?_x0008__x001c__x001c_?_x0007__x0001__x0001_ 2 3 2 2" xfId="77"/>
    <cellStyle name="?鹎%U龡&amp;H?_x0008__x001c__x001c_?_x0007__x0001__x0001_ 2 3 3" xfId="79"/>
    <cellStyle name="?鹎%U龡&amp;H?_x0008__x001c__x001c_?_x0007__x0001__x0001_ 2 4" xfId="80"/>
    <cellStyle name="?鹎%U龡&amp;H?_x0008__x001c__x001c_?_x0007__x0001__x0001_ 2 4 2" xfId="81"/>
    <cellStyle name="?鹎%U龡&amp;H?_x0008__x001c__x001c_?_x0007__x0001__x0001_ 2 4 2 2" xfId="83"/>
    <cellStyle name="?鹎%U龡&amp;H?_x0008__x001c__x001c_?_x0007__x0001__x0001_ 2 4 3" xfId="11"/>
    <cellStyle name="?鹎%U龡&amp;H?_x0008__x001c__x001c_?_x0007__x0001__x0001_ 2 5" xfId="84"/>
    <cellStyle name="?鹎%U龡&amp;H?_x0008__x001c__x001c_?_x0007__x0001__x0001_ 2 5 2" xfId="85"/>
    <cellStyle name="?鹎%U龡&amp;H?_x0008__x001c__x001c_?_x0007__x0001__x0001_ 2 6" xfId="86"/>
    <cellStyle name="?鹎%U龡&amp;H?_x0008__x001c__x001c_?_x0007__x0001__x0001_ 2 7" xfId="26"/>
    <cellStyle name="?鹎%U龡&amp;H?_x0008__x001c__x001c_?_x0007__x0001__x0001_ 2 8" xfId="16"/>
    <cellStyle name="?鹎%U龡&amp;H?_x0008__x001c__x001c_?_x0007__x0001__x0001_ 2 9" xfId="12"/>
    <cellStyle name="?鹎%U龡&amp;H?_x0008__x001c__x001c_?_x0007__x0001__x0001_ 3" xfId="88"/>
    <cellStyle name="?鹎%U龡&amp;H?_x0008__x001c__x001c_?_x0007__x0001__x0001_ 3 2" xfId="89"/>
    <cellStyle name="?鹎%U龡&amp;H?_x0008__x001c__x001c_?_x0007__x0001__x0001_ 3 2 2" xfId="43"/>
    <cellStyle name="?鹎%U龡&amp;H?_x0008__x001c__x001c_?_x0007__x0001__x0001_ 3 2 2 2" xfId="90"/>
    <cellStyle name="?鹎%U龡&amp;H?_x0008__x001c__x001c_?_x0007__x0001__x0001_ 3 2 3" xfId="44"/>
    <cellStyle name="?鹎%U龡&amp;H?_x0008__x001c__x001c_?_x0007__x0001__x0001_ 3 3" xfId="92"/>
    <cellStyle name="?鹎%U龡&amp;H?_x0008__x001c__x001c_?_x0007__x0001__x0001_ 3 3 2" xfId="93"/>
    <cellStyle name="?鹎%U龡&amp;H?_x0008__x001c__x001c_?_x0007__x0001__x0001_ 3 3 2 2" xfId="94"/>
    <cellStyle name="?鹎%U龡&amp;H?_x0008__x001c__x001c_?_x0007__x0001__x0001_ 3 3 3" xfId="95"/>
    <cellStyle name="?鹎%U龡&amp;H?_x0008__x001c__x001c_?_x0007__x0001__x0001_ 3 4" xfId="97"/>
    <cellStyle name="?鹎%U龡&amp;H?_x0008__x001c__x001c_?_x0007__x0001__x0001_ 3 4 2" xfId="98"/>
    <cellStyle name="?鹎%U龡&amp;H?_x0008__x001c__x001c_?_x0007__x0001__x0001_ 3 5" xfId="100"/>
    <cellStyle name="?鹎%U龡&amp;H?_x0008__x001c__x001c_?_x0007__x0001__x0001_ 3 6" xfId="101"/>
    <cellStyle name="?鹎%U龡&amp;H?_x0008__x001c__x001c_?_x0007__x0001__x0001_ 3 7" xfId="103"/>
    <cellStyle name="?鹎%U龡&amp;H?_x0008__x001c__x001c_?_x0007__x0001__x0001_ 30" xfId="105"/>
    <cellStyle name="?鹎%U龡&amp;H?_x0008__x001c__x001c_?_x0007__x0001__x0001_ 4" xfId="107"/>
    <cellStyle name="?鹎%U龡&amp;H?_x0008__x001c__x001c_?_x0007__x0001__x0001_ 4 2" xfId="108"/>
    <cellStyle name="?鹎%U龡&amp;H?_x0008__x001c__x001c_?_x0007__x0001__x0001_ 4 2 2" xfId="109"/>
    <cellStyle name="?鹎%U龡&amp;H?_x0008__x001c__x001c_?_x0007__x0001__x0001_ 4 2 2 2" xfId="110"/>
    <cellStyle name="?鹎%U龡&amp;H?_x0008__x001c__x001c_?_x0007__x0001__x0001_ 4 2 3" xfId="111"/>
    <cellStyle name="?鹎%U龡&amp;H?_x0008__x001c__x001c_?_x0007__x0001__x0001_ 4 3" xfId="112"/>
    <cellStyle name="?鹎%U龡&amp;H?_x0008__x001c__x001c_?_x0007__x0001__x0001_ 4 3 2" xfId="113"/>
    <cellStyle name="?鹎%U龡&amp;H?_x0008__x001c__x001c_?_x0007__x0001__x0001_ 4 4" xfId="114"/>
    <cellStyle name="?鹎%U龡&amp;H?_x0008__x001c__x001c_?_x0007__x0001__x0001_ 4 4 2" xfId="115"/>
    <cellStyle name="?鹎%U龡&amp;H?_x0008__x001c__x001c_?_x0007__x0001__x0001_ 4 4 2 2" xfId="116"/>
    <cellStyle name="?鹎%U龡&amp;H?_x0008__x001c__x001c_?_x0007__x0001__x0001_ 4 4 3" xfId="118"/>
    <cellStyle name="?鹎%U龡&amp;H?_x0008__x001c__x001c_?_x0007__x0001__x0001_ 4 5" xfId="119"/>
    <cellStyle name="?鹎%U龡&amp;H?_x0008__x001c__x001c_?_x0007__x0001__x0001_ 4 5 2" xfId="121"/>
    <cellStyle name="?鹎%U龡&amp;H?_x0008__x001c__x001c_?_x0007__x0001__x0001_ 5" xfId="123"/>
    <cellStyle name="?鹎%U龡&amp;H?_x0008__x001c__x001c_?_x0007__x0001__x0001_ 5 2" xfId="124"/>
    <cellStyle name="?鹎%U龡&amp;H?_x0008__x001c__x001c_?_x0007__x0001__x0001_ 5 2 2" xfId="125"/>
    <cellStyle name="?鹎%U龡&amp;H?_x0008__x001c__x001c_?_x0007__x0001__x0001_ 5 3" xfId="126"/>
    <cellStyle name="?鹎%U龡&amp;H?_x0008__x001c__x001c_?_x0007__x0001__x0001_ 5 4" xfId="38"/>
    <cellStyle name="?鹎%U龡&amp;H?_x0008__x001c__x001c_?_x0007__x0001__x0001_ 5 5" xfId="129"/>
    <cellStyle name="?鹎%U龡&amp;H?_x0008__x001c__x001c_?_x0007__x0001__x0001_ 5 6" xfId="133"/>
    <cellStyle name="?鹎%U龡&amp;H?_x0008__x001c__x001c_?_x0007__x0001__x0001_ 6" xfId="136"/>
    <cellStyle name="?鹎%U龡&amp;H?_x0008__x001c__x001c_?_x0007__x0001__x0001_ 6 2" xfId="138"/>
    <cellStyle name="?鹎%U龡&amp;H?_x0008__x001c__x001c_?_x0007__x0001__x0001_ 6 3" xfId="141"/>
    <cellStyle name="?鹎%U龡&amp;H?_x0008__x001c__x001c_?_x0007__x0001__x0001_ 6 4" xfId="144"/>
    <cellStyle name="?鹎%U龡&amp;H?_x0008__x001c__x001c_?_x0007__x0001__x0001_ 7" xfId="148"/>
    <cellStyle name="?鹎%U龡&amp;H?_x0008__x001c__x001c_?_x0007__x0001__x0001_ 7 2" xfId="150"/>
    <cellStyle name="?鹎%U龡&amp;H?_x0008__x001c__x001c_?_x0007__x0001__x0001_ 7 2 2" xfId="153"/>
    <cellStyle name="?鹎%U龡&amp;H?_x0008__x001c__x001c_?_x0007__x0001__x0001_ 7 3" xfId="154"/>
    <cellStyle name="?鹎%U龡&amp;H?_x0008__x001c__x001c_?_x0007__x0001__x0001_ 7 3 2" xfId="157"/>
    <cellStyle name="?鹎%U龡&amp;H?_x0008__x001c__x001c_?_x0007__x0001__x0001_ 8" xfId="159"/>
    <cellStyle name="?鹎%U龡&amp;H?_x0008__x001c__x001c_?_x0007__x0001__x0001_ 8 2" xfId="160"/>
    <cellStyle name="?鹎%U龡&amp;H?_x0008__x001c__x001c_?_x0007__x0001__x0001_ 9" xfId="99"/>
    <cellStyle name="?鹎%U龡&amp;H?_x0008__x001c__x001c_?_x0007__x0001__x0001__20160328年初预算（草案）预算汇总报局长（定稿预算）" xfId="96"/>
    <cellStyle name="?鹎%U龡&amp;H?_x005f_x0008__x005f_x001c__x005f_x001c_?_x005f_x0007__x005f_x0001__x005f_x0001_" xfId="165"/>
    <cellStyle name="百分比 2" xfId="166"/>
    <cellStyle name="差_16上报一般公共预算预测" xfId="167"/>
    <cellStyle name="差_16上报一般公共预算预测 2" xfId="168"/>
    <cellStyle name="差_2015年9月份公用经费拨付表" xfId="170"/>
    <cellStyle name="差_2015年9月份公用经费拨付表 2" xfId="171"/>
    <cellStyle name="差_2015年9月份公用经费拨付表 3" xfId="172"/>
    <cellStyle name="差_2015年9月份公用经费拨付表 4" xfId="173"/>
    <cellStyle name="差_2015年9月份公用经费拨付表 5" xfId="174"/>
    <cellStyle name="差_2015年9月份公用经费拨付表_2015年1-10月县级财力支出明细统计表" xfId="176"/>
    <cellStyle name="差_2015年9月份公用经费拨付表_2015年1-10月县级财力支出明细统计表 2" xfId="178"/>
    <cellStyle name="差_2015年9月份公用经费拨付表_2015年1-10月县级财力支出明细统计表 3" xfId="180"/>
    <cellStyle name="差_2015年9月份公用经费拨付表_2015年1-10月县级财力支出明细统计表 4" xfId="182"/>
    <cellStyle name="差_2015年9月份公用经费拨付表_2015年1-10月县级财力支出明细统计表 5" xfId="183"/>
    <cellStyle name="差_2015年9月份公用经费拨付表_2015预算草案(草案7)91096万元" xfId="184"/>
    <cellStyle name="差_2015年9月份公用经费拨付表_2015预算草案(草案7)91096万元 2" xfId="187"/>
    <cellStyle name="差_2015年9月份公用经费拨付表_2015预算草案(草案7)91096万元 3" xfId="189"/>
    <cellStyle name="差_2015年9月份公用经费拨付表_2015预算草案(草案7)91096万元 4" xfId="192"/>
    <cellStyle name="差_2015年9月份公用经费拨付表_2015预算草案(草案7)91096万元 5" xfId="196"/>
    <cellStyle name="差_2015年9月份公用经费拨付表_2015预算草案(草案7)91096万元_2017部门预算草案汇总（二上）" xfId="200"/>
    <cellStyle name="差_2015年9月份公用经费拨付表_2015预算草案(草案7)91096万元_2017部门预算草案汇总（二上） 2" xfId="204"/>
    <cellStyle name="差_2015年9月份公用经费拨付表_2015预算草案(草案7)91096万元_2017部门预算草案汇总（二上） 3" xfId="20"/>
    <cellStyle name="差_2015年9月份公用经费拨付表_2015预算草案(草案7)91096万元_2017部门预算草案汇总（二上） 4" xfId="210"/>
    <cellStyle name="差_2015年9月份公用经费拨付表_20160317年初预算（草案）预算汇总报局长（定稿预算）" xfId="212"/>
    <cellStyle name="差_2015年9月份公用经费拨付表_20160317年初预算（草案）预算汇总报局长（定稿预算） 2" xfId="199"/>
    <cellStyle name="差_2015年9月份公用经费拨付表_20160317年初预算（草案）预算汇总报局长（定稿预算） 3" xfId="214"/>
    <cellStyle name="差_2015年9月份公用经费拨付表_20160317年初预算（草案）预算汇总报局长（定稿预算） 4" xfId="218"/>
    <cellStyle name="差_2015年9月份公用经费拨付表_20160317年初预算（草案）预算汇总报局长（定稿预算） 5" xfId="221"/>
    <cellStyle name="差_2015年9月份公用经费拨付表_20160328年初预算（草案）预算汇总报局长（定稿预算）" xfId="225"/>
    <cellStyle name="差_2015年9月份公用经费拨付表_20160328年初预算（草案）预算汇总报局长（定稿预算） 2" xfId="226"/>
    <cellStyle name="差_2015年9月份公用经费拨付表_20160328年初预算（草案）预算汇总报局长（定稿预算） 3" xfId="227"/>
    <cellStyle name="差_2015年9月份公用经费拨付表_20160328年初预算（草案）预算汇总报局长（定稿预算） 4" xfId="229"/>
    <cellStyle name="差_2015年9月份公用经费拨付表_20160328年初预算（草案）预算汇总报局长（定稿预算） 5" xfId="231"/>
    <cellStyle name="差_2015年9月份公用经费拨付表_2016年县级财力" xfId="10"/>
    <cellStyle name="差_2015年9月份公用经费拨付表_2016年县级财力+新增财力及（1-7月支出明细）" xfId="233"/>
    <cellStyle name="差_2015年9月份公用经费拨付表_2016年预算（草案）（预算）" xfId="234"/>
    <cellStyle name="差_2015年9月份公用经费拨付表_2016年预算（草案）（预算） 2" xfId="235"/>
    <cellStyle name="差_2015年9月份公用经费拨付表_2016年预算（草案）（预算） 3" xfId="237"/>
    <cellStyle name="差_2015年9月份公用经费拨付表_2016年预算（草案）（预算） 4" xfId="240"/>
    <cellStyle name="差_2015年9月份公用经费拨付表_2016年预算（草案）（预算） 5" xfId="243"/>
    <cellStyle name="差_2015年9月份公用经费拨付表_91096县级财力明细支出表99999" xfId="241"/>
    <cellStyle name="差_2015年9月份公用经费拨付表_91096县级财力明细支出表99999 2" xfId="244"/>
    <cellStyle name="差_2015年9月份公用经费拨付表_91096县级财力明细支出表99999 3" xfId="245"/>
    <cellStyle name="差_2015年9月份公用经费拨付表_91096县级财力明细支出表99999 4" xfId="246"/>
    <cellStyle name="差_2015年9月份公用经费拨付表_91096县级财力明细支出表99999 5" xfId="247"/>
    <cellStyle name="差_2015年9月份公用经费拨付表_预算报县长草案7（调整）xin" xfId="249"/>
    <cellStyle name="差_2015年9月份公用经费拨付表_预算报县长草案7（调整）xin 2" xfId="127"/>
    <cellStyle name="差_2015年9月份公用经费拨付表_预算报县长草案7（调整）xin 3" xfId="37"/>
    <cellStyle name="差_2015年9月份公用经费拨付表_预算报县长草案7（调整）xin 4" xfId="128"/>
    <cellStyle name="差_2015年9月份公用经费拨付表_预算报县长草案7（调整）xin 5" xfId="132"/>
    <cellStyle name="差_2015年9月份公用经费拨付表_预算报县长草案7（调整）xin_2017部门预算草案汇总（二上）" xfId="251"/>
    <cellStyle name="差_2015年9月份公用经费拨付表_预算报县长草案7（调整）xin_2017部门预算草案汇总（二上） 2" xfId="253"/>
    <cellStyle name="差_2015年9月份公用经费拨付表_预算报县长草案7（调整）xin_2017部门预算草案汇总（二上） 3" xfId="255"/>
    <cellStyle name="差_2015年9月份公用经费拨付表_预算报县长草案7（调整）xin_2017部门预算草案汇总（二上） 4" xfId="256"/>
    <cellStyle name="差_20160328年初预算（草案）预算汇总报局长（定稿预算）" xfId="257"/>
    <cellStyle name="差_20160328年初预算（草案）预算汇总报局长（定稿预算） 2" xfId="45"/>
    <cellStyle name="差_20160328年初预算（草案）预算汇总报局长（定稿预算） 3" xfId="48"/>
    <cellStyle name="差_20160328年初预算（草案）预算汇总报局长（定稿预算） 4" xfId="51"/>
    <cellStyle name="差_20160328年初预算（草案）预算汇总报局长（定稿预算） 5" xfId="260"/>
    <cellStyle name="差_2016年县级财力" xfId="263"/>
    <cellStyle name="差_2016年县级财力+新增财力及（1-7月支出明细）" xfId="266"/>
    <cellStyle name="差_2016年预算下发县市基础数据（第一次）" xfId="271"/>
    <cellStyle name="差_2016年预算下发县市基础数据（第一次） 2" xfId="273"/>
    <cellStyle name="差_2016县级一般公共预算预测" xfId="274"/>
    <cellStyle name="差_2016县级一般公共预算预测 2" xfId="275"/>
    <cellStyle name="差_2017部门预算草案汇总（二上）" xfId="276"/>
    <cellStyle name="差_2017部门预算草案汇总（二上） 2" xfId="277"/>
    <cellStyle name="差_2017部门预算草案汇总（二上） 2 2" xfId="1"/>
    <cellStyle name="差_2017部门预算草案汇总（二上） 2 2 2" xfId="28"/>
    <cellStyle name="差_2017部门预算草案汇总（二上） 2 3" xfId="278"/>
    <cellStyle name="差_2017部门预算草案汇总（二上） 3" xfId="280"/>
    <cellStyle name="差_2017部门预算草案汇总（二上） 3 2" xfId="281"/>
    <cellStyle name="差_2017部门预算草案汇总（二上） 4" xfId="2"/>
    <cellStyle name="差_2017部门预算草案汇总（二上） 5" xfId="279"/>
    <cellStyle name="差_2017年初预算（草案）表样" xfId="282"/>
    <cellStyle name="差_2017年初预算（草案）表样 2" xfId="283"/>
    <cellStyle name="差_2017年初预算（草案）表样 3" xfId="284"/>
    <cellStyle name="差_2017年初预算（草案）表样 4" xfId="5"/>
    <cellStyle name="差_2017年初预算（草案）表样 5" xfId="70"/>
    <cellStyle name="差_2017年政府采购预算表样" xfId="287"/>
    <cellStyle name="差_2017年政府采购预算表样 2" xfId="291"/>
    <cellStyle name="差_2017年政府采购预算表样 3" xfId="293"/>
    <cellStyle name="差_2017年政府采购预算表样 4" xfId="13"/>
    <cellStyle name="差_2017年政府采购预算表样 5" xfId="295"/>
    <cellStyle name="差_2017年政府采购预算表样_2017部门预算草案汇总（二上）" xfId="296"/>
    <cellStyle name="差_2017年政府采购预算表样_2017部门预算草案汇总（二上） 2" xfId="297"/>
    <cellStyle name="差_2017年政府采购预算表样_2017部门预算草案汇总（二上） 3" xfId="300"/>
    <cellStyle name="差_2017年政府采购预算表样_2017部门预算草案汇总（二上） 4" xfId="302"/>
    <cellStyle name="差_报财政+四次2015教育系统预算" xfId="303"/>
    <cellStyle name="差_报财政+四次2015教育系统预算 2" xfId="305"/>
    <cellStyle name="差_报财政+四次2015教育系统预算 2 2" xfId="39"/>
    <cellStyle name="差_报财政+四次2015教育系统预算 2 2 2" xfId="181"/>
    <cellStyle name="差_报财政+四次2015教育系统预算 2 3" xfId="130"/>
    <cellStyle name="差_报财政+四次2015教育系统预算 2 4" xfId="134"/>
    <cellStyle name="差_报财政+四次2015教育系统预算 3" xfId="306"/>
    <cellStyle name="差_报财政+四次2015教育系统预算 3 2" xfId="145"/>
    <cellStyle name="差_报财政+四次2015教育系统预算 3 2 2" xfId="308"/>
    <cellStyle name="差_报财政+四次2015教育系统预算 3 3" xfId="310"/>
    <cellStyle name="差_报财政+四次2015教育系统预算 4" xfId="236"/>
    <cellStyle name="差_报财政+四次2015教育系统预算 4 2" xfId="314"/>
    <cellStyle name="差_报财政+四次2015教育系统预算 5" xfId="238"/>
    <cellStyle name="差_报财政+四次2015教育系统预算 6" xfId="239"/>
    <cellStyle name="差_平陆县2016年人代会预算（）" xfId="156"/>
    <cellStyle name="差_预算2015年县级财力）" xfId="316"/>
    <cellStyle name="差_预算2015年县级财力） 2" xfId="317"/>
    <cellStyle name="差_预算2015年县级财力） 3" xfId="318"/>
    <cellStyle name="差_预算2015年县级财力） 4" xfId="319"/>
    <cellStyle name="差_预算2015年县级财力） 5" xfId="320"/>
    <cellStyle name="差_预算公开 按科目预算确定" xfId="321"/>
    <cellStyle name="差_预算公开 按科目预算确定 2" xfId="323"/>
    <cellStyle name="差_预算股汇总2016年平陆三公经费及政府采购预算表" xfId="324"/>
    <cellStyle name="差_预算股汇总2016年平陆三公经费及政府采购预算表 2" xfId="328"/>
    <cellStyle name="差_预算股汇总2016年平陆三公经费及政府采购预算表 3" xfId="31"/>
    <cellStyle name="差_预算股汇总2016年平陆三公经费及政府采购预算表 4" xfId="329"/>
    <cellStyle name="差_预算股汇总2016年平陆三公经费及政府采购预算表 5" xfId="330"/>
    <cellStyle name="差_预算股汇总2016年平陆三公经费及政府采购预算表_2017部门预算草案汇总（二上）" xfId="332"/>
    <cellStyle name="差_预算股汇总2016年平陆三公经费及政府采购预算表_2017部门预算草案汇总（二上） 2" xfId="49"/>
    <cellStyle name="差_预算股汇总2016年平陆三公经费及政府采购预算表_2017部门预算草案汇总（二上） 3" xfId="52"/>
    <cellStyle name="差_预算股汇总2016年平陆三公经费及政府采购预算表_2017部门预算草案汇总（二上） 4" xfId="261"/>
    <cellStyle name="常规" xfId="0" builtinId="0"/>
    <cellStyle name="常规 10" xfId="307"/>
    <cellStyle name="常规 10 2" xfId="333"/>
    <cellStyle name="常规 10 3" xfId="335"/>
    <cellStyle name="常规 10 4" xfId="337"/>
    <cellStyle name="常规 104" xfId="339"/>
    <cellStyle name="常规 11" xfId="340"/>
    <cellStyle name="常规 11 10" xfId="46"/>
    <cellStyle name="常规 11 11" xfId="50"/>
    <cellStyle name="常规 11 12" xfId="53"/>
    <cellStyle name="常规 11 2" xfId="342"/>
    <cellStyle name="常规 11 3" xfId="344"/>
    <cellStyle name="常规 11 4" xfId="347"/>
    <cellStyle name="常规 11 5" xfId="350"/>
    <cellStyle name="常规 11 6" xfId="351"/>
    <cellStyle name="常规 11 7" xfId="250"/>
    <cellStyle name="常规 11 8" xfId="352"/>
    <cellStyle name="常规 11 9" xfId="322"/>
    <cellStyle name="常规 12" xfId="354"/>
    <cellStyle name="常规 12 2" xfId="264"/>
    <cellStyle name="常规 12 3" xfId="357"/>
    <cellStyle name="常规 12 4" xfId="362"/>
    <cellStyle name="常规 13" xfId="363"/>
    <cellStyle name="常规 13 2" xfId="365"/>
    <cellStyle name="常规 13 3" xfId="367"/>
    <cellStyle name="常规 14" xfId="139"/>
    <cellStyle name="常规 14 2" xfId="294"/>
    <cellStyle name="常规 15" xfId="142"/>
    <cellStyle name="常规 16" xfId="146"/>
    <cellStyle name="常规 17" xfId="311"/>
    <cellStyle name="常规 17 2" xfId="368"/>
    <cellStyle name="常规 17 3" xfId="370"/>
    <cellStyle name="常规 17 4" xfId="372"/>
    <cellStyle name="常规 17 5" xfId="374"/>
    <cellStyle name="常规 17 6" xfId="151"/>
    <cellStyle name="常规 17 7" xfId="155"/>
    <cellStyle name="常规 17 8" xfId="315"/>
    <cellStyle name="常规 17 9" xfId="377"/>
    <cellStyle name="常规 18" xfId="378"/>
    <cellStyle name="常规 18 2" xfId="285"/>
    <cellStyle name="常规 18 3" xfId="4"/>
    <cellStyle name="常规 18 4" xfId="71"/>
    <cellStyle name="常规 18 5" xfId="380"/>
    <cellStyle name="常规 18 6" xfId="161"/>
    <cellStyle name="常规 18 7" xfId="106"/>
    <cellStyle name="常规 18 8" xfId="383"/>
    <cellStyle name="常规 18 9" xfId="304"/>
    <cellStyle name="常规 19" xfId="384"/>
    <cellStyle name="常规 2" xfId="385"/>
    <cellStyle name="常规 2 10" xfId="137"/>
    <cellStyle name="常规 2 11" xfId="149"/>
    <cellStyle name="常规 2 18" xfId="388"/>
    <cellStyle name="常规 2 18 2" xfId="389"/>
    <cellStyle name="常规 2 18 2 2" xfId="34"/>
    <cellStyle name="常规 2 18 2 2 2" xfId="392"/>
    <cellStyle name="常规 2 18 2 3" xfId="394"/>
    <cellStyle name="常规 2 18 2 4" xfId="117"/>
    <cellStyle name="常规 2 18 3" xfId="396"/>
    <cellStyle name="常规 2 18 3 2" xfId="398"/>
    <cellStyle name="常规 2 18 3 2 2" xfId="185"/>
    <cellStyle name="常规 2 18 3 3" xfId="400"/>
    <cellStyle name="常规 2 18 4" xfId="401"/>
    <cellStyle name="常规 2 18 4 2" xfId="252"/>
    <cellStyle name="常规 2 18 5" xfId="402"/>
    <cellStyle name="常规 2 18 6" xfId="393"/>
    <cellStyle name="常规 2 2" xfId="403"/>
    <cellStyle name="常规 2 2 2" xfId="405"/>
    <cellStyle name="常规 2 2 2 2" xfId="407"/>
    <cellStyle name="常规 2 2 2 2 2" xfId="326"/>
    <cellStyle name="常规 2 2 2 3" xfId="408"/>
    <cellStyle name="常规 2 2 2 4" xfId="42"/>
    <cellStyle name="常规 2 2 3" xfId="410"/>
    <cellStyle name="常规 2 2 3 2" xfId="411"/>
    <cellStyle name="常规 2 2 4" xfId="7"/>
    <cellStyle name="常规 2 2 5" xfId="412"/>
    <cellStyle name="常规 2 2 6" xfId="413"/>
    <cellStyle name="常规 2 2 7" xfId="414"/>
    <cellStyle name="常规 2 3" xfId="415"/>
    <cellStyle name="常规 2 3 2" xfId="331"/>
    <cellStyle name="常规 2 3 2 2" xfId="345"/>
    <cellStyle name="常规 2 3 2 3" xfId="348"/>
    <cellStyle name="常规 2 3 3" xfId="416"/>
    <cellStyle name="常规 2 3 3 2" xfId="358"/>
    <cellStyle name="常规 2 3 4" xfId="417"/>
    <cellStyle name="常规 2 3 5" xfId="61"/>
    <cellStyle name="常规 2 3 6" xfId="65"/>
    <cellStyle name="常规 2 4" xfId="418"/>
    <cellStyle name="常规 2 4 2" xfId="419"/>
    <cellStyle name="常规 2 4 2 2" xfId="420"/>
    <cellStyle name="常规 2 4 3" xfId="423"/>
    <cellStyle name="常规 2 5" xfId="424"/>
    <cellStyle name="常规 2 5 2" xfId="425"/>
    <cellStyle name="常规 2 6" xfId="188"/>
    <cellStyle name="常规 2 6 2" xfId="428"/>
    <cellStyle name="常规 2 7" xfId="190"/>
    <cellStyle name="常规 2 8" xfId="194"/>
    <cellStyle name="常规 2 9" xfId="197"/>
    <cellStyle name="常规 2_2015年9月份公用经费拨付表" xfId="40"/>
    <cellStyle name="常规 21" xfId="147"/>
    <cellStyle name="常规 21 2" xfId="309"/>
    <cellStyle name="常规 21 2 2" xfId="334"/>
    <cellStyle name="常规 21 2 2 2" xfId="191"/>
    <cellStyle name="常规 21 2 2 2 2" xfId="429"/>
    <cellStyle name="常规 21 2 2 3" xfId="195"/>
    <cellStyle name="常规 21 2 2 4" xfId="198"/>
    <cellStyle name="常规 21 2 3" xfId="336"/>
    <cellStyle name="常规 21 2 3 2" xfId="430"/>
    <cellStyle name="常规 21 2 3 2 2" xfId="242"/>
    <cellStyle name="常规 21 2 3 3" xfId="258"/>
    <cellStyle name="常规 21 2 4" xfId="338"/>
    <cellStyle name="常规 21 2 4 2" xfId="222"/>
    <cellStyle name="常规 21 2 5" xfId="91"/>
    <cellStyle name="常规 21 2 6" xfId="432"/>
    <cellStyle name="常规 21 3" xfId="341"/>
    <cellStyle name="常规 21 3 2" xfId="343"/>
    <cellStyle name="常规 21 3 2 2" xfId="434"/>
    <cellStyle name="常规 21 3 3" xfId="346"/>
    <cellStyle name="常规 21 3 4" xfId="349"/>
    <cellStyle name="常规 21 4" xfId="355"/>
    <cellStyle name="常规 21 4 2" xfId="265"/>
    <cellStyle name="常规 21 4 2 2" xfId="17"/>
    <cellStyle name="常规 21 4 3" xfId="359"/>
    <cellStyle name="常规 21 5" xfId="364"/>
    <cellStyle name="常规 21 5 2" xfId="366"/>
    <cellStyle name="常规 21 6" xfId="140"/>
    <cellStyle name="常规 21 7" xfId="143"/>
    <cellStyle name="常规 21_2015年9月份公用经费拨付表" xfId="435"/>
    <cellStyle name="常规 22" xfId="312"/>
    <cellStyle name="常规 22 2" xfId="369"/>
    <cellStyle name="常规 22 2 2" xfId="290"/>
    <cellStyle name="常规 22 2 2 2" xfId="292"/>
    <cellStyle name="常规 22 2 3" xfId="437"/>
    <cellStyle name="常规 22 2 4" xfId="439"/>
    <cellStyle name="常规 22 3" xfId="371"/>
    <cellStyle name="常规 22 3 2" xfId="440"/>
    <cellStyle name="常规 22 3 2 2" xfId="441"/>
    <cellStyle name="常规 22 3 3" xfId="421"/>
    <cellStyle name="常规 22 4" xfId="373"/>
    <cellStyle name="常规 22 4 2" xfId="442"/>
    <cellStyle name="常规 22 5" xfId="375"/>
    <cellStyle name="常规 22 6" xfId="152"/>
    <cellStyle name="常规 23" xfId="379"/>
    <cellStyle name="常规 23 2" xfId="286"/>
    <cellStyle name="常规 23 2 2" xfId="443"/>
    <cellStyle name="常规 23 2 2 2" xfId="444"/>
    <cellStyle name="常规 23 2 3" xfId="445"/>
    <cellStyle name="常规 23 2 4" xfId="446"/>
    <cellStyle name="常规 23 3" xfId="3"/>
    <cellStyle name="常规 23 3 2" xfId="59"/>
    <cellStyle name="常规 23 3 2 2" xfId="448"/>
    <cellStyle name="常规 23 3 3" xfId="449"/>
    <cellStyle name="常规 23 4" xfId="72"/>
    <cellStyle name="常规 23 4 2" xfId="47"/>
    <cellStyle name="常规 23 5" xfId="381"/>
    <cellStyle name="常规 23 6" xfId="162"/>
    <cellStyle name="常规 3" xfId="451"/>
    <cellStyle name="常规 3 2" xfId="453"/>
    <cellStyle name="常规 3 2 2" xfId="228"/>
    <cellStyle name="常规 3 2 2 2" xfId="376"/>
    <cellStyle name="常规 3 2 3" xfId="230"/>
    <cellStyle name="常规 3 2 3 2" xfId="382"/>
    <cellStyle name="常规 3 2 4" xfId="232"/>
    <cellStyle name="常规 3 2 5" xfId="454"/>
    <cellStyle name="常规 3 3" xfId="455"/>
    <cellStyle name="常规 3 3 2" xfId="456"/>
    <cellStyle name="常规 3 3 2 2" xfId="457"/>
    <cellStyle name="常规 3 3 3" xfId="63"/>
    <cellStyle name="常规 3 3 4" xfId="386"/>
    <cellStyle name="常规 3 3 5" xfId="452"/>
    <cellStyle name="常规 3 4" xfId="458"/>
    <cellStyle name="常规 3 4 2" xfId="459"/>
    <cellStyle name="常规 3 5" xfId="460"/>
    <cellStyle name="常规 3 5 2" xfId="397"/>
    <cellStyle name="常规 3 6" xfId="461"/>
    <cellStyle name="常规 3 7" xfId="431"/>
    <cellStyle name="常规 3 8" xfId="259"/>
    <cellStyle name="常规 34" xfId="462"/>
    <cellStyle name="常规 34 2" xfId="463"/>
    <cellStyle name="常规 34 2 2" xfId="465"/>
    <cellStyle name="常规 34 2 2 2" xfId="469"/>
    <cellStyle name="常规 34 2 3" xfId="201"/>
    <cellStyle name="常规 34 2 4" xfId="215"/>
    <cellStyle name="常规 34 3" xfId="470"/>
    <cellStyle name="常规 34 3 2" xfId="267"/>
    <cellStyle name="常规 34 3 2 2" xfId="472"/>
    <cellStyle name="常规 34 3 3" xfId="468"/>
    <cellStyle name="常规 34 4" xfId="473"/>
    <cellStyle name="常规 34 4 2" xfId="475"/>
    <cellStyle name="常规 34 5" xfId="169"/>
    <cellStyle name="常规 34 6" xfId="390"/>
    <cellStyle name="常规 4" xfId="476"/>
    <cellStyle name="常规 4 2" xfId="213"/>
    <cellStyle name="常规 4 2 2" xfId="202"/>
    <cellStyle name="常规 4 2 2 2" xfId="205"/>
    <cellStyle name="常规 4 2 3" xfId="216"/>
    <cellStyle name="常规 4 2 3 2" xfId="478"/>
    <cellStyle name="常规 4 2 4" xfId="219"/>
    <cellStyle name="常规 4 2 5" xfId="223"/>
    <cellStyle name="常规 4 2 6" xfId="480"/>
    <cellStyle name="常规 4 3" xfId="464"/>
    <cellStyle name="常规 4 3 2" xfId="467"/>
    <cellStyle name="常规 4 4" xfId="203"/>
    <cellStyle name="常规 4 4 2" xfId="206"/>
    <cellStyle name="常规 4 5" xfId="217"/>
    <cellStyle name="常规 4 6" xfId="220"/>
    <cellStyle name="常规 4 7" xfId="224"/>
    <cellStyle name="常规 4 8" xfId="479"/>
    <cellStyle name="常规 5" xfId="481"/>
    <cellStyle name="常规 5 2" xfId="22"/>
    <cellStyle name="常规 5 2 2" xfId="25"/>
    <cellStyle name="常规 5 2 2 2" xfId="67"/>
    <cellStyle name="常规 5 2 3" xfId="29"/>
    <cellStyle name="常规 5 2 4" xfId="19"/>
    <cellStyle name="常规 5 3" xfId="268"/>
    <cellStyle name="常规 5 3 2" xfId="471"/>
    <cellStyle name="常规 5 4" xfId="466"/>
    <cellStyle name="常规 5 5" xfId="482"/>
    <cellStyle name="常规 5 6" xfId="483"/>
    <cellStyle name="常规 6" xfId="15"/>
    <cellStyle name="常规 6 2" xfId="175"/>
    <cellStyle name="常规 6 2 2" xfId="120"/>
    <cellStyle name="常规 6 2 2 2" xfId="122"/>
    <cellStyle name="常规 6 2 3" xfId="36"/>
    <cellStyle name="常规 6 2 4" xfId="298"/>
    <cellStyle name="常规 6 3" xfId="474"/>
    <cellStyle name="常规 6 3 2" xfId="131"/>
    <cellStyle name="常规 6 3 2 2" xfId="30"/>
    <cellStyle name="常规 6 3 3" xfId="135"/>
    <cellStyle name="常规 6 4" xfId="207"/>
    <cellStyle name="常规 6 4 2" xfId="313"/>
    <cellStyle name="常规 6 5" xfId="21"/>
    <cellStyle name="常规 6 6" xfId="211"/>
    <cellStyle name="常规 7" xfId="486"/>
    <cellStyle name="常规 7 2" xfId="487"/>
    <cellStyle name="常规 7 2 2" xfId="488"/>
    <cellStyle name="常规 7 2 3" xfId="489"/>
    <cellStyle name="常规 7 3" xfId="9"/>
    <cellStyle name="常规 7 3 2" xfId="490"/>
    <cellStyle name="常规 7 4" xfId="477"/>
    <cellStyle name="常规 8" xfId="492"/>
    <cellStyle name="常规 8 2" xfId="41"/>
    <cellStyle name="常规 8 3" xfId="35"/>
    <cellStyle name="常规 8 4" xfId="395"/>
    <cellStyle name="常规 9" xfId="493"/>
    <cellStyle name="常规 9 2" xfId="433"/>
    <cellStyle name="常规 9 2 2" xfId="494"/>
    <cellStyle name="常规 9 2 3" xfId="496"/>
    <cellStyle name="常规 9 3" xfId="399"/>
    <cellStyle name="常规 9 3 2" xfId="186"/>
    <cellStyle name="好_16上报一般公共预算预测" xfId="177"/>
    <cellStyle name="好_16上报一般公共预算预测 2" xfId="179"/>
    <cellStyle name="好_2015年9月份公用经费拨付表" xfId="422"/>
    <cellStyle name="好_2015年9月份公用经费拨付表 2" xfId="498"/>
    <cellStyle name="好_2015年9月份公用经费拨付表 3" xfId="158"/>
    <cellStyle name="好_2015年9月份公用经费拨付表 4" xfId="499"/>
    <cellStyle name="好_2015年9月份公用经费拨付表 5" xfId="500"/>
    <cellStyle name="好_2015年9月份公用经费拨付表_2015年1-10月县级财力支出明细统计表" xfId="501"/>
    <cellStyle name="好_2015年9月份公用经费拨付表_2015年1-10月县级财力支出明细统计表 2" xfId="102"/>
    <cellStyle name="好_2015年9月份公用经费拨付表_2015年1-10月县级财力支出明细统计表 3" xfId="104"/>
    <cellStyle name="好_2015年9月份公用经费拨付表_2015年1-10月县级财力支出明细统计表 4" xfId="502"/>
    <cellStyle name="好_2015年9月份公用经费拨付表_2015年1-10月县级财力支出明细统计表 5" xfId="503"/>
    <cellStyle name="好_2015年9月份公用经费拨付表_2015预算草案(草案7)91096万元" xfId="426"/>
    <cellStyle name="好_2015年9月份公用经费拨付表_2015预算草案(草案7)91096万元 2" xfId="450"/>
    <cellStyle name="好_2015年9月份公用经费拨付表_2015预算草案(草案7)91096万元 3" xfId="504"/>
    <cellStyle name="好_2015年9月份公用经费拨付表_2015预算草案(草案7)91096万元 4" xfId="505"/>
    <cellStyle name="好_2015年9月份公用经费拨付表_2015预算草案(草案7)91096万元 5" xfId="506"/>
    <cellStyle name="好_2015年9月份公用经费拨付表_2015预算草案(草案7)91096万元_2017部门预算草案汇总（二上）" xfId="507"/>
    <cellStyle name="好_2015年9月份公用经费拨付表_2015预算草案(草案7)91096万元_2017部门预算草案汇总（二上） 2" xfId="508"/>
    <cellStyle name="好_2015年9月份公用经费拨付表_2015预算草案(草案7)91096万元_2017部门预算草案汇总（二上） 3" xfId="509"/>
    <cellStyle name="好_2015年9月份公用经费拨付表_2015预算草案(草案7)91096万元_2017部门预算草案汇总（二上） 4" xfId="510"/>
    <cellStyle name="好_2015年9月份公用经费拨付表_20160317年初预算（草案）预算汇总报局长（定稿预算）" xfId="511"/>
    <cellStyle name="好_2015年9月份公用经费拨付表_20160317年初预算（草案）预算汇总报局长（定稿预算） 2" xfId="512"/>
    <cellStyle name="好_2015年9月份公用经费拨付表_20160317年初预算（草案）预算汇总报局长（定稿预算） 3" xfId="513"/>
    <cellStyle name="好_2015年9月份公用经费拨付表_20160317年初预算（草案）预算汇总报局长（定稿预算） 4" xfId="514"/>
    <cellStyle name="好_2015年9月份公用经费拨付表_20160317年初预算（草案）预算汇总报局长（定稿预算） 5" xfId="515"/>
    <cellStyle name="好_2015年9月份公用经费拨付表_20160328年初预算（草案）预算汇总报局长（定稿预算）" xfId="33"/>
    <cellStyle name="好_2015年9月份公用经费拨付表_20160328年初预算（草案）预算汇总报局长（定稿预算） 2" xfId="391"/>
    <cellStyle name="好_2015年9月份公用经费拨付表_20160328年初预算（草案）预算汇总报局长（定稿预算） 3" xfId="516"/>
    <cellStyle name="好_2015年9月份公用经费拨付表_20160328年初预算（草案）预算汇总报局长（定稿预算） 4" xfId="248"/>
    <cellStyle name="好_2015年9月份公用经费拨付表_20160328年初预算（草案）预算汇总报局长（定稿预算） 5" xfId="517"/>
    <cellStyle name="好_2015年9月份公用经费拨付表_2016年县级财力" xfId="518"/>
    <cellStyle name="好_2015年9月份公用经费拨付表_2016年县级财力+新增财力及（1-7月支出明细）" xfId="519"/>
    <cellStyle name="好_2015年9月份公用经费拨付表_2016年预算（草案）（预算）" xfId="520"/>
    <cellStyle name="好_2015年9月份公用经费拨付表_2016年预算（草案）（预算） 2" xfId="521"/>
    <cellStyle name="好_2015年9月份公用经费拨付表_2016年预算（草案）（预算） 3" xfId="427"/>
    <cellStyle name="好_2015年9月份公用经费拨付表_2016年预算（草案）（预算） 4" xfId="522"/>
    <cellStyle name="好_2015年9月份公用经费拨付表_2016年预算（草案）（预算） 5" xfId="523"/>
    <cellStyle name="好_2015年9月份公用经费拨付表_91096县级财力明细支出表99999" xfId="361"/>
    <cellStyle name="好_2015年9月份公用经费拨付表_91096县级财力明细支出表99999 2" xfId="524"/>
    <cellStyle name="好_2015年9月份公用经费拨付表_91096县级财力明细支出表99999 3" xfId="525"/>
    <cellStyle name="好_2015年9月份公用经费拨付表_91096县级财力明细支出表99999 4" xfId="526"/>
    <cellStyle name="好_2015年9月份公用经费拨付表_91096县级财力明细支出表99999 5" xfId="289"/>
    <cellStyle name="好_2015年9月份公用经费拨付表_预算报县长草案7（调整）xin" xfId="528"/>
    <cellStyle name="好_2015年9月份公用经费拨付表_预算报县长草案7（调整）xin 2" xfId="23"/>
    <cellStyle name="好_2015年9月份公用经费拨付表_预算报县长草案7（调整）xin 3" xfId="24"/>
    <cellStyle name="好_2015年9月份公用经费拨付表_预算报县长草案7（调整）xin 4" xfId="27"/>
    <cellStyle name="好_2015年9月份公用经费拨付表_预算报县长草案7（调整）xin 5" xfId="18"/>
    <cellStyle name="好_2015年9月份公用经费拨付表_预算报县长草案7（调整）xin_2017部门预算草案汇总（二上）" xfId="406"/>
    <cellStyle name="好_2015年9月份公用经费拨付表_预算报县长草案7（调整）xin_2017部门预算草案汇总（二上） 2" xfId="325"/>
    <cellStyle name="好_2015年9月份公用经费拨付表_预算报县长草案7（调整）xin_2017部门预算草案汇总（二上） 3" xfId="529"/>
    <cellStyle name="好_2015年9月份公用经费拨付表_预算报县长草案7（调整）xin_2017部门预算草案汇总（二上） 4" xfId="530"/>
    <cellStyle name="好_20160328年初预算（草案）预算汇总报局长（定稿预算）" xfId="531"/>
    <cellStyle name="好_20160328年初预算（草案）预算汇总报局长（定稿预算） 2" xfId="209"/>
    <cellStyle name="好_20160328年初预算（草案）预算汇总报局长（定稿预算） 3" xfId="495"/>
    <cellStyle name="好_20160328年初预算（草案）预算汇总报局长（定稿预算） 4" xfId="497"/>
    <cellStyle name="好_20160328年初预算（草案）预算汇总报局长（定稿预算） 5" xfId="533"/>
    <cellStyle name="好_2016年县级财力" xfId="254"/>
    <cellStyle name="好_2016年县级财力+新增财力及（1-7月支出明细）" xfId="534"/>
    <cellStyle name="好_2016年预算下发县市基础数据（第一次）" xfId="535"/>
    <cellStyle name="好_2016年预算下发县市基础数据（第一次） 2" xfId="536"/>
    <cellStyle name="好_2016县级一般公共预算预测" xfId="537"/>
    <cellStyle name="好_2016县级一般公共预算预测 2" xfId="538"/>
    <cellStyle name="好_2017部门预算草案汇总（二上）" xfId="539"/>
    <cellStyle name="好_2017部门预算草案汇总（二上） 2" xfId="540"/>
    <cellStyle name="好_2017部门预算草案汇总（二上） 2 2" xfId="484"/>
    <cellStyle name="好_2017部门预算草案汇总（二上） 2 2 2" xfId="164"/>
    <cellStyle name="好_2017部门预算草案汇总（二上） 2 3" xfId="270"/>
    <cellStyle name="好_2017部门预算草案汇总（二上） 3" xfId="532"/>
    <cellStyle name="好_2017部门预算草案汇总（二上） 3 2" xfId="208"/>
    <cellStyle name="好_2017部门预算草案汇总（二上） 4" xfId="82"/>
    <cellStyle name="好_2017部门预算草案汇总（二上） 5" xfId="447"/>
    <cellStyle name="好_2017年初预算（草案）表样" xfId="542"/>
    <cellStyle name="好_2017年初预算（草案）表样 2" xfId="543"/>
    <cellStyle name="好_2017年初预算（草案）表样 3" xfId="544"/>
    <cellStyle name="好_2017年初预算（草案）表样 4" xfId="545"/>
    <cellStyle name="好_2017年初预算（草案）表样 5" xfId="546"/>
    <cellStyle name="好_2017年政府采购预算表样" xfId="353"/>
    <cellStyle name="好_2017年政府采购预算表样 2" xfId="262"/>
    <cellStyle name="好_2017年政府采购预算表样 3" xfId="356"/>
    <cellStyle name="好_2017年政府采购预算表样 4" xfId="360"/>
    <cellStyle name="好_2017年政府采购预算表样 5" xfId="547"/>
    <cellStyle name="好_2017年政府采购预算表样_2017部门预算草案汇总（二上）" xfId="548"/>
    <cellStyle name="好_2017年政府采购预算表样_2017部门预算草案汇总（二上） 2" xfId="549"/>
    <cellStyle name="好_2017年政府采购预算表样_2017部门预算草案汇总（二上） 3" xfId="75"/>
    <cellStyle name="好_2017年政府采购预算表样_2017部门预算草案汇总（二上） 4" xfId="78"/>
    <cellStyle name="好_报财政+四次2015教育系统预算" xfId="541"/>
    <cellStyle name="好_报财政+四次2015教育系统预算 2" xfId="485"/>
    <cellStyle name="好_报财政+四次2015教育系统预算 2 2" xfId="163"/>
    <cellStyle name="好_报财政+四次2015教育系统预算 2 2 2" xfId="550"/>
    <cellStyle name="好_报财政+四次2015教育系统预算 2 3" xfId="551"/>
    <cellStyle name="好_报财政+四次2015教育系统预算 2 4" xfId="552"/>
    <cellStyle name="好_报财政+四次2015教育系统预算 3" xfId="269"/>
    <cellStyle name="好_报财政+四次2015教育系统预算 3 2" xfId="272"/>
    <cellStyle name="好_报财政+四次2015教育系统预算 3 2 2" xfId="553"/>
    <cellStyle name="好_报财政+四次2015教育系统预算 3 3" xfId="554"/>
    <cellStyle name="好_报财政+四次2015教育系统预算 4" xfId="555"/>
    <cellStyle name="好_报财政+四次2015教育系统预算 4 2" xfId="556"/>
    <cellStyle name="好_报财政+四次2015教育系统预算 5" xfId="557"/>
    <cellStyle name="好_报财政+四次2015教育系统预算 6" xfId="558"/>
    <cellStyle name="好_平陆县2016年人代会预算（）" xfId="327"/>
    <cellStyle name="好_预算2015年县级财力）" xfId="559"/>
    <cellStyle name="好_预算2015年县级财力） 2" xfId="560"/>
    <cellStyle name="好_预算2015年县级财力） 3" xfId="404"/>
    <cellStyle name="好_预算2015年县级财力） 4" xfId="409"/>
    <cellStyle name="好_预算2015年县级财力） 5" xfId="8"/>
    <cellStyle name="好_预算公开 按科目预算确定" xfId="193"/>
    <cellStyle name="好_预算公开 按科目预算确定 2" xfId="87"/>
    <cellStyle name="好_预算股汇总2016年平陆三公经费及政府采购预算表" xfId="561"/>
    <cellStyle name="好_预算股汇总2016年平陆三公经费及政府采购预算表 2" xfId="527"/>
    <cellStyle name="好_预算股汇总2016年平陆三公经费及政府采购预算表 3" xfId="288"/>
    <cellStyle name="好_预算股汇总2016年平陆三公经费及政府采购预算表 4" xfId="436"/>
    <cellStyle name="好_预算股汇总2016年平陆三公经费及政府采购预算表 5" xfId="438"/>
    <cellStyle name="好_预算股汇总2016年平陆三公经费及政府采购预算表_2017部门预算草案汇总（二上）" xfId="562"/>
    <cellStyle name="好_预算股汇总2016年平陆三公经费及政府采购预算表_2017部门预算草案汇总（二上） 2" xfId="299"/>
    <cellStyle name="好_预算股汇总2016年平陆三公经费及政府采购预算表_2017部门预算草案汇总（二上） 3" xfId="301"/>
    <cellStyle name="好_预算股汇总2016年平陆三公经费及政府采购预算表_2017部门预算草案汇总（二上） 4" xfId="563"/>
    <cellStyle name="千位分隔 2" xfId="491"/>
    <cellStyle name="千位分隔 2 2" xfId="564"/>
    <cellStyle name="千位分隔 2 3" xfId="387"/>
    <cellStyle name="千位分隔 3" xfId="565"/>
    <cellStyle name="千位分隔 4" xfId="566"/>
    <cellStyle name="样式 1" xfId="5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>
      <selection activeCell="B11" sqref="B11"/>
    </sheetView>
  </sheetViews>
  <sheetFormatPr defaultColWidth="9" defaultRowHeight="13.5"/>
  <cols>
    <col min="1" max="1" width="72.25" customWidth="1"/>
    <col min="2" max="2" width="16.625" style="2" customWidth="1"/>
    <col min="3" max="3" width="11.5" customWidth="1"/>
  </cols>
  <sheetData>
    <row r="1" spans="1:2" ht="54" customHeight="1">
      <c r="A1" s="18" t="s">
        <v>0</v>
      </c>
      <c r="B1" s="18"/>
    </row>
    <row r="2" spans="1:2" ht="21" customHeight="1">
      <c r="A2" s="3" t="s">
        <v>1</v>
      </c>
      <c r="B2" s="4" t="s">
        <v>2</v>
      </c>
    </row>
    <row r="3" spans="1:2" ht="21" customHeight="1">
      <c r="A3" s="3" t="s">
        <v>3</v>
      </c>
      <c r="B3" s="4">
        <f>B4+B27+B47</f>
        <v>11501.922019</v>
      </c>
    </row>
    <row r="4" spans="1:2" ht="21" customHeight="1">
      <c r="A4" s="5" t="s">
        <v>4</v>
      </c>
      <c r="B4" s="4">
        <f>SUM(B5:B26)</f>
        <v>3137.1005540000001</v>
      </c>
    </row>
    <row r="5" spans="1:2" ht="21" customHeight="1">
      <c r="A5" s="6" t="s">
        <v>5</v>
      </c>
      <c r="B5" s="7">
        <v>1297</v>
      </c>
    </row>
    <row r="6" spans="1:2" ht="21" customHeight="1">
      <c r="A6" s="8" t="s">
        <v>6</v>
      </c>
      <c r="B6" s="9">
        <v>578.45619999999997</v>
      </c>
    </row>
    <row r="7" spans="1:2" s="1" customFormat="1" ht="21" customHeight="1">
      <c r="A7" s="8" t="s">
        <v>7</v>
      </c>
      <c r="B7" s="9">
        <v>300</v>
      </c>
    </row>
    <row r="8" spans="1:2" ht="21" customHeight="1">
      <c r="A8" s="8" t="s">
        <v>8</v>
      </c>
      <c r="B8" s="9">
        <v>218</v>
      </c>
    </row>
    <row r="9" spans="1:2" ht="21" customHeight="1">
      <c r="A9" s="8" t="s">
        <v>9</v>
      </c>
      <c r="B9" s="9">
        <v>154</v>
      </c>
    </row>
    <row r="10" spans="1:2" ht="21" customHeight="1">
      <c r="A10" s="8" t="s">
        <v>10</v>
      </c>
      <c r="B10" s="9">
        <v>153</v>
      </c>
    </row>
    <row r="11" spans="1:2" ht="21" customHeight="1">
      <c r="A11" s="8" t="s">
        <v>11</v>
      </c>
      <c r="B11" s="9">
        <v>97</v>
      </c>
    </row>
    <row r="12" spans="1:2" ht="21" customHeight="1">
      <c r="A12" s="10" t="s">
        <v>12</v>
      </c>
      <c r="B12" s="9">
        <v>80</v>
      </c>
    </row>
    <row r="13" spans="1:2" ht="21" customHeight="1">
      <c r="A13" s="8" t="s">
        <v>13</v>
      </c>
      <c r="B13" s="9">
        <v>51.476399999999998</v>
      </c>
    </row>
    <row r="14" spans="1:2" ht="21" customHeight="1">
      <c r="A14" s="8" t="s">
        <v>14</v>
      </c>
      <c r="B14" s="9">
        <v>50</v>
      </c>
    </row>
    <row r="15" spans="1:2" ht="21" customHeight="1">
      <c r="A15" s="8" t="s">
        <v>15</v>
      </c>
      <c r="B15" s="9">
        <v>30</v>
      </c>
    </row>
    <row r="16" spans="1:2" ht="21" customHeight="1">
      <c r="A16" s="8" t="s">
        <v>16</v>
      </c>
      <c r="B16" s="9">
        <v>28.4</v>
      </c>
    </row>
    <row r="17" spans="1:2" ht="21" customHeight="1">
      <c r="A17" s="8" t="s">
        <v>17</v>
      </c>
      <c r="B17" s="9">
        <v>20</v>
      </c>
    </row>
    <row r="18" spans="1:2" ht="21" customHeight="1">
      <c r="A18" s="8" t="s">
        <v>18</v>
      </c>
      <c r="B18" s="9">
        <v>15</v>
      </c>
    </row>
    <row r="19" spans="1:2" ht="21" customHeight="1">
      <c r="A19" s="8" t="s">
        <v>19</v>
      </c>
      <c r="B19" s="9">
        <v>12.236912</v>
      </c>
    </row>
    <row r="20" spans="1:2" ht="21" customHeight="1">
      <c r="A20" s="8" t="s">
        <v>20</v>
      </c>
      <c r="B20" s="9">
        <v>12.233974999999999</v>
      </c>
    </row>
    <row r="21" spans="1:2" ht="21" customHeight="1">
      <c r="A21" s="8" t="s">
        <v>21</v>
      </c>
      <c r="B21" s="9">
        <v>10.130000000000001</v>
      </c>
    </row>
    <row r="22" spans="1:2" ht="21" customHeight="1">
      <c r="A22" s="8" t="s">
        <v>22</v>
      </c>
      <c r="B22" s="9">
        <v>10</v>
      </c>
    </row>
    <row r="23" spans="1:2" ht="21" customHeight="1">
      <c r="A23" s="8" t="s">
        <v>23</v>
      </c>
      <c r="B23" s="9">
        <v>10</v>
      </c>
    </row>
    <row r="24" spans="1:2" ht="21" customHeight="1">
      <c r="A24" s="8" t="s">
        <v>24</v>
      </c>
      <c r="B24" s="9">
        <v>5.5619509999999996</v>
      </c>
    </row>
    <row r="25" spans="1:2" ht="21" customHeight="1">
      <c r="A25" s="8" t="s">
        <v>25</v>
      </c>
      <c r="B25" s="9">
        <v>3.8551160000000002</v>
      </c>
    </row>
    <row r="26" spans="1:2" s="1" customFormat="1" ht="21" customHeight="1">
      <c r="A26" s="8" t="s">
        <v>26</v>
      </c>
      <c r="B26" s="9">
        <v>0.75</v>
      </c>
    </row>
    <row r="27" spans="1:2" ht="21" customHeight="1">
      <c r="A27" s="11" t="s">
        <v>27</v>
      </c>
      <c r="B27" s="4">
        <f>SUM(B28:B46)</f>
        <v>5768.3123029999997</v>
      </c>
    </row>
    <row r="28" spans="1:2" ht="21" customHeight="1">
      <c r="A28" s="8" t="s">
        <v>28</v>
      </c>
      <c r="B28" s="9">
        <v>1000</v>
      </c>
    </row>
    <row r="29" spans="1:2" ht="21" customHeight="1">
      <c r="A29" s="12" t="s">
        <v>29</v>
      </c>
      <c r="B29" s="9">
        <v>975.56460000000004</v>
      </c>
    </row>
    <row r="30" spans="1:2" ht="21" customHeight="1">
      <c r="A30" s="8" t="s">
        <v>30</v>
      </c>
      <c r="B30" s="9">
        <v>557.23630000000003</v>
      </c>
    </row>
    <row r="31" spans="1:2" ht="21" customHeight="1">
      <c r="A31" s="8" t="s">
        <v>31</v>
      </c>
      <c r="B31" s="9">
        <v>485.20875000000001</v>
      </c>
    </row>
    <row r="32" spans="1:2" ht="21" customHeight="1">
      <c r="A32" s="8" t="s">
        <v>32</v>
      </c>
      <c r="B32" s="9">
        <v>404.5</v>
      </c>
    </row>
    <row r="33" spans="1:2" ht="21" customHeight="1">
      <c r="A33" s="8" t="s">
        <v>33</v>
      </c>
      <c r="B33" s="9">
        <v>400</v>
      </c>
    </row>
    <row r="34" spans="1:2" ht="21" customHeight="1">
      <c r="A34" s="8" t="s">
        <v>34</v>
      </c>
      <c r="B34" s="9">
        <v>305.51369999999997</v>
      </c>
    </row>
    <row r="35" spans="1:2" ht="21" customHeight="1">
      <c r="A35" s="8" t="s">
        <v>35</v>
      </c>
      <c r="B35" s="9">
        <v>300</v>
      </c>
    </row>
    <row r="36" spans="1:2" ht="21" customHeight="1">
      <c r="A36" s="13" t="s">
        <v>36</v>
      </c>
      <c r="B36" s="14">
        <v>224</v>
      </c>
    </row>
    <row r="37" spans="1:2" ht="21" customHeight="1">
      <c r="A37" s="8" t="s">
        <v>37</v>
      </c>
      <c r="B37" s="9">
        <v>222.479432</v>
      </c>
    </row>
    <row r="38" spans="1:2" ht="21" customHeight="1">
      <c r="A38" s="13" t="s">
        <v>38</v>
      </c>
      <c r="B38" s="14">
        <v>200</v>
      </c>
    </row>
    <row r="39" spans="1:2" ht="21" customHeight="1">
      <c r="A39" s="13" t="s">
        <v>39</v>
      </c>
      <c r="B39" s="14">
        <v>195</v>
      </c>
    </row>
    <row r="40" spans="1:2" ht="21" customHeight="1">
      <c r="A40" s="13" t="s">
        <v>40</v>
      </c>
      <c r="B40" s="14">
        <v>185</v>
      </c>
    </row>
    <row r="41" spans="1:2" ht="21" customHeight="1">
      <c r="A41" s="13" t="s">
        <v>41</v>
      </c>
      <c r="B41" s="14">
        <v>175</v>
      </c>
    </row>
    <row r="42" spans="1:2" ht="21" customHeight="1">
      <c r="A42" s="8" t="s">
        <v>42</v>
      </c>
      <c r="B42" s="9">
        <v>69.491121000000007</v>
      </c>
    </row>
    <row r="43" spans="1:2" ht="21" customHeight="1">
      <c r="A43" s="8" t="s">
        <v>43</v>
      </c>
      <c r="B43" s="9">
        <v>33.012</v>
      </c>
    </row>
    <row r="44" spans="1:2" ht="21" customHeight="1">
      <c r="A44" s="8" t="s">
        <v>44</v>
      </c>
      <c r="B44" s="9">
        <v>13.824</v>
      </c>
    </row>
    <row r="45" spans="1:2" ht="21" customHeight="1">
      <c r="A45" s="15" t="s">
        <v>45</v>
      </c>
      <c r="B45" s="14">
        <v>13</v>
      </c>
    </row>
    <row r="46" spans="1:2" ht="21" customHeight="1">
      <c r="A46" s="8" t="s">
        <v>46</v>
      </c>
      <c r="B46" s="9">
        <v>9.4824000000000002</v>
      </c>
    </row>
    <row r="47" spans="1:2" ht="21" customHeight="1">
      <c r="A47" s="16" t="s">
        <v>47</v>
      </c>
      <c r="B47" s="4">
        <f>SUM(B48:B63)</f>
        <v>2596.5091619999998</v>
      </c>
    </row>
    <row r="48" spans="1:2" ht="21" customHeight="1">
      <c r="A48" s="17" t="s">
        <v>48</v>
      </c>
      <c r="B48" s="9">
        <v>965.79290000000003</v>
      </c>
    </row>
    <row r="49" spans="1:2" ht="21" customHeight="1">
      <c r="A49" s="17" t="s">
        <v>49</v>
      </c>
      <c r="B49" s="9">
        <v>667</v>
      </c>
    </row>
    <row r="50" spans="1:2" ht="21" customHeight="1">
      <c r="A50" s="8" t="s">
        <v>50</v>
      </c>
      <c r="B50" s="9">
        <v>195</v>
      </c>
    </row>
    <row r="51" spans="1:2" ht="21" customHeight="1">
      <c r="A51" s="8" t="s">
        <v>51</v>
      </c>
      <c r="B51" s="9">
        <v>145</v>
      </c>
    </row>
    <row r="52" spans="1:2" ht="21" customHeight="1">
      <c r="A52" s="8" t="s">
        <v>52</v>
      </c>
      <c r="B52" s="9">
        <v>97</v>
      </c>
    </row>
    <row r="53" spans="1:2" ht="21" customHeight="1">
      <c r="A53" s="8" t="s">
        <v>53</v>
      </c>
      <c r="B53" s="9">
        <v>89.093834999999999</v>
      </c>
    </row>
    <row r="54" spans="1:2" ht="21" customHeight="1">
      <c r="A54" s="8" t="s">
        <v>54</v>
      </c>
      <c r="B54" s="9">
        <v>70.846502000000001</v>
      </c>
    </row>
    <row r="55" spans="1:2" ht="21" customHeight="1">
      <c r="A55" s="8" t="s">
        <v>55</v>
      </c>
      <c r="B55" s="9">
        <v>57.18</v>
      </c>
    </row>
    <row r="56" spans="1:2" ht="21" customHeight="1">
      <c r="A56" s="8" t="s">
        <v>56</v>
      </c>
      <c r="B56" s="9">
        <v>54.314999999999998</v>
      </c>
    </row>
    <row r="57" spans="1:2" ht="21" customHeight="1">
      <c r="A57" s="8" t="s">
        <v>57</v>
      </c>
      <c r="B57" s="9">
        <v>40</v>
      </c>
    </row>
    <row r="58" spans="1:2" ht="21" customHeight="1">
      <c r="A58" s="8" t="s">
        <v>58</v>
      </c>
      <c r="B58" s="9">
        <v>37.340882000000001</v>
      </c>
    </row>
    <row r="59" spans="1:2" ht="21" customHeight="1">
      <c r="A59" s="8" t="s">
        <v>59</v>
      </c>
      <c r="B59" s="9">
        <v>20</v>
      </c>
    </row>
    <row r="60" spans="1:2" ht="21" customHeight="1">
      <c r="A60" s="8" t="s">
        <v>60</v>
      </c>
      <c r="B60" s="9">
        <v>14.15</v>
      </c>
    </row>
    <row r="61" spans="1:2" ht="21" customHeight="1">
      <c r="A61" s="8" t="s">
        <v>61</v>
      </c>
      <c r="B61" s="9">
        <v>7</v>
      </c>
    </row>
    <row r="62" spans="1:2" ht="21" customHeight="1">
      <c r="A62" s="8" t="s">
        <v>62</v>
      </c>
      <c r="B62" s="9">
        <v>3.7900429999999998</v>
      </c>
    </row>
    <row r="63" spans="1:2" ht="21" customHeight="1">
      <c r="A63" s="17" t="s">
        <v>63</v>
      </c>
      <c r="B63" s="7">
        <v>133</v>
      </c>
    </row>
    <row r="64" spans="1:2" ht="24" customHeight="1"/>
  </sheetData>
  <mergeCells count="1">
    <mergeCell ref="A1:B1"/>
  </mergeCells>
  <phoneticPr fontId="22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2023-09-15T03:15:11Z</cp:lastPrinted>
  <dcterms:created xsi:type="dcterms:W3CDTF">2023-07-25T00:59:00Z</dcterms:created>
  <dcterms:modified xsi:type="dcterms:W3CDTF">2023-09-15T03:15:17Z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FBD1041B7DA9456AB3EB19AE6A2F29B8_13</vt:lpwstr>
  </property>
  <property fmtid="{D5CDD505-2E9C-101B-9397-08002B2CF9AE}" pid="3" name="KSOProductBuildVer">
    <vt:lpwstr>2052-11.1.0.14309</vt:lpwstr>
  </property>
</Properties>
</file>