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调整后项目计划表" sheetId="5" r:id="rId1"/>
  </sheets>
  <definedNames>
    <definedName name="_xlnm.Print_Titles" localSheetId="0">调整后项目计划表!$1:$5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<sst xmlns="http://schemas.openxmlformats.org/spreadsheetml/2006/main" count="64" uniqueCount="53">
  <si>
    <t>附件2</t>
  </si>
  <si>
    <t xml:space="preserve">平陆县2023年第五批统筹整合项目资金使用计划表（调整后）   
                                            </t>
  </si>
  <si>
    <t xml:space="preserve">                                                                                                                             单位：万元</t>
  </si>
  <si>
    <t xml:space="preserve">序号 </t>
  </si>
  <si>
    <t>项目责任单位</t>
  </si>
  <si>
    <t>项目实施地点</t>
  </si>
  <si>
    <t>项目名称</t>
  </si>
  <si>
    <t>项目建设内容</t>
  </si>
  <si>
    <t>投资情况</t>
  </si>
  <si>
    <t>备注</t>
  </si>
  <si>
    <t>合计</t>
  </si>
  <si>
    <t>中央</t>
  </si>
  <si>
    <t>省</t>
  </si>
  <si>
    <t>市</t>
  </si>
  <si>
    <t>其它</t>
  </si>
  <si>
    <t>水利局</t>
  </si>
  <si>
    <t>圣人涧镇
寺坪村</t>
  </si>
  <si>
    <t>饮水提升工程</t>
  </si>
  <si>
    <t>机井116米，4寸铁管100米，电缆（三芯钢线）125米，电井、水泵、配电柜、配电房等；新建200方蓄水池一座及配套管件</t>
  </si>
  <si>
    <t>农机中心</t>
  </si>
  <si>
    <t>全县</t>
  </si>
  <si>
    <t>农机具补贴</t>
  </si>
  <si>
    <t>拖拉机两台、辣椒筛选机一台、箱式辣椒烘干机一组</t>
  </si>
  <si>
    <t>曹川镇</t>
  </si>
  <si>
    <t>马坪村</t>
  </si>
  <si>
    <t>花椒基地配套道路硬化工程</t>
  </si>
  <si>
    <t>积极推进村集体150亩花椒基地建设，硬化田间机耕道路2公里（宽3米，厚16公分）</t>
  </si>
  <si>
    <t>圣人涧镇</t>
  </si>
  <si>
    <t>茅津村</t>
  </si>
  <si>
    <t>茅津村高标准日光温室大棚建设项目</t>
  </si>
  <si>
    <t>建设高标准日光温室大棚2个及水电路等基础设施配套</t>
  </si>
  <si>
    <t>古计王村</t>
  </si>
  <si>
    <t>果品储藏库（速冻）</t>
  </si>
  <si>
    <t>1000平方米生产车间，增设3吨循环速冻机及配套设施与叉车一台及1400平米分拣彩钢结构</t>
  </si>
  <si>
    <t>张村镇</t>
  </si>
  <si>
    <t>脱贫人口农业特色产业补贴</t>
  </si>
  <si>
    <t>为脱贫户、监测户产业奖补</t>
  </si>
  <si>
    <t>　一次性交通补贴</t>
  </si>
  <si>
    <t>为脱贫户、监测户县外务工补贴</t>
  </si>
  <si>
    <t>窑头村</t>
  </si>
  <si>
    <t>产业示范项目(市级示范创建村)</t>
  </si>
  <si>
    <t>建设高标准日光温室大棚两座，17m*70m</t>
  </si>
  <si>
    <t>杜马乡</t>
  </si>
  <si>
    <t>上村</t>
  </si>
  <si>
    <t>铺设管道、新建表房、安装水表等</t>
  </si>
  <si>
    <t>张店镇</t>
  </si>
  <si>
    <t>张店村至古城村</t>
  </si>
  <si>
    <t>道路改造工程</t>
  </si>
  <si>
    <t>硬化道路长1520米，宽5米</t>
  </si>
  <si>
    <t>产业奖补资金(花椒)</t>
  </si>
  <si>
    <t>为脱贫户、监测户花椒奖补</t>
  </si>
  <si>
    <t>红色旅游设施维修项目</t>
  </si>
  <si>
    <t>窑洞防渗处理，围墙维修等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</si>
</sst>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0"/>
      <name val="方正小标宋_GBK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4" xfId="49"/>
    <cellStyle name="常规_Sheet1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topLeftCell="A10" workbookViewId="0">
      <selection activeCell="H11" sqref="H11"/>
    </sheetView>
  </sheetViews>
  <sheetFormatPr defaultColWidth="9" defaultRowHeight="13.5"/>
  <cols>
    <col min="1" max="1" width="5.125" style="1" customWidth="1"/>
    <col min="2" max="3" width="12.25" style="1" customWidth="1"/>
    <col min="4" max="4" width="21.25" style="1" customWidth="1"/>
    <col min="5" max="5" width="29.375" style="1" customWidth="1"/>
    <col min="6" max="6" width="12.125" style="1" customWidth="1"/>
    <col min="7" max="7" width="11" style="1" customWidth="1"/>
    <col min="8" max="8" width="9.25" style="1" customWidth="1"/>
    <col min="9" max="9" width="11" style="2" customWidth="1"/>
    <col min="10" max="11" width="7" style="1" customWidth="1"/>
    <col min="12" max="12" width="9.375" style="1"/>
    <col min="13" max="16384" width="9" style="1"/>
  </cols>
  <sheetData>
    <row r="1" s="1" customFormat="1" spans="1:11">
      <c r="A1" s="3" t="s">
        <v>0</v>
      </c>
      <c r="B1" s="3"/>
      <c r="C1" s="3"/>
      <c r="D1" s="3"/>
      <c r="E1" s="3"/>
      <c r="F1" s="3"/>
      <c r="G1" s="3"/>
      <c r="H1" s="3"/>
      <c r="I1" s="2"/>
      <c r="J1" s="3"/>
      <c r="K1" s="3"/>
    </row>
    <row r="2" s="1" customFormat="1" ht="31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8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7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/>
      <c r="H4" s="8"/>
      <c r="I4" s="8"/>
      <c r="J4" s="8"/>
      <c r="K4" s="7" t="s">
        <v>9</v>
      </c>
    </row>
    <row r="5" s="1" customFormat="1" ht="32" customHeight="1" spans="1:11">
      <c r="A5" s="9"/>
      <c r="B5" s="9"/>
      <c r="C5" s="9"/>
      <c r="D5" s="9"/>
      <c r="E5" s="9"/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/>
    </row>
    <row r="6" s="1" customFormat="1" ht="54" customHeight="1" spans="1:11">
      <c r="A6" s="10">
        <v>1</v>
      </c>
      <c r="B6" s="10" t="s">
        <v>15</v>
      </c>
      <c r="C6" s="10" t="s">
        <v>16</v>
      </c>
      <c r="D6" s="10" t="s">
        <v>17</v>
      </c>
      <c r="E6" s="10" t="s">
        <v>18</v>
      </c>
      <c r="F6" s="11">
        <v>36.123734</v>
      </c>
      <c r="G6" s="11"/>
      <c r="H6" s="11"/>
      <c r="I6" s="10">
        <v>36.123734</v>
      </c>
      <c r="J6" s="10"/>
      <c r="K6" s="10"/>
    </row>
    <row r="7" s="1" customFormat="1" ht="45" customHeight="1" spans="1:11">
      <c r="A7" s="10">
        <v>2</v>
      </c>
      <c r="B7" s="10" t="s">
        <v>19</v>
      </c>
      <c r="C7" s="10" t="s">
        <v>20</v>
      </c>
      <c r="D7" s="10" t="s">
        <v>21</v>
      </c>
      <c r="E7" s="10" t="s">
        <v>22</v>
      </c>
      <c r="F7" s="10">
        <v>47.6</v>
      </c>
      <c r="G7" s="10">
        <v>47.6</v>
      </c>
      <c r="H7" s="10"/>
      <c r="I7" s="10"/>
      <c r="J7" s="10"/>
      <c r="K7" s="10"/>
    </row>
    <row r="8" s="1" customFormat="1" ht="45" customHeight="1" spans="1:11">
      <c r="A8" s="10">
        <v>3</v>
      </c>
      <c r="B8" s="10" t="s">
        <v>23</v>
      </c>
      <c r="C8" s="10" t="s">
        <v>24</v>
      </c>
      <c r="D8" s="10" t="s">
        <v>25</v>
      </c>
      <c r="E8" s="10" t="s">
        <v>26</v>
      </c>
      <c r="F8" s="10">
        <v>58.110433</v>
      </c>
      <c r="G8" s="10"/>
      <c r="H8" s="10"/>
      <c r="I8" s="10">
        <v>58.110433</v>
      </c>
      <c r="J8" s="10"/>
      <c r="K8" s="10"/>
    </row>
    <row r="9" s="1" customFormat="1" ht="45" customHeight="1" spans="1:11">
      <c r="A9" s="10">
        <v>4</v>
      </c>
      <c r="B9" s="10" t="s">
        <v>27</v>
      </c>
      <c r="C9" s="10" t="s">
        <v>28</v>
      </c>
      <c r="D9" s="10" t="s">
        <v>29</v>
      </c>
      <c r="E9" s="10" t="s">
        <v>30</v>
      </c>
      <c r="F9" s="10">
        <v>83.183169</v>
      </c>
      <c r="G9" s="10">
        <v>83.183169</v>
      </c>
      <c r="H9" s="10"/>
      <c r="I9" s="10"/>
      <c r="J9" s="10"/>
      <c r="K9" s="10"/>
    </row>
    <row r="10" s="1" customFormat="1" ht="45" customHeight="1" spans="1:11">
      <c r="A10" s="10">
        <v>5</v>
      </c>
      <c r="B10" s="10" t="s">
        <v>27</v>
      </c>
      <c r="C10" s="10" t="s">
        <v>31</v>
      </c>
      <c r="D10" s="10" t="s">
        <v>32</v>
      </c>
      <c r="E10" s="10" t="s">
        <v>33</v>
      </c>
      <c r="F10" s="10">
        <v>258.014315</v>
      </c>
      <c r="G10" s="10">
        <v>258.014315</v>
      </c>
      <c r="H10" s="10"/>
      <c r="I10" s="10"/>
      <c r="J10" s="10"/>
      <c r="K10" s="10"/>
    </row>
    <row r="11" s="1" customFormat="1" ht="45" customHeight="1" spans="1:11">
      <c r="A11" s="10">
        <v>6</v>
      </c>
      <c r="B11" s="10" t="s">
        <v>34</v>
      </c>
      <c r="C11" s="10" t="s">
        <v>34</v>
      </c>
      <c r="D11" s="10" t="s">
        <v>35</v>
      </c>
      <c r="E11" s="10" t="s">
        <v>36</v>
      </c>
      <c r="F11" s="10">
        <v>27.138205</v>
      </c>
      <c r="G11" s="10"/>
      <c r="H11" s="10">
        <v>27.138205</v>
      </c>
      <c r="I11" s="10"/>
      <c r="J11" s="10"/>
      <c r="K11" s="10"/>
    </row>
    <row r="12" ht="45" customHeight="1" spans="1:11">
      <c r="A12" s="10">
        <v>7</v>
      </c>
      <c r="B12" s="10" t="s">
        <v>34</v>
      </c>
      <c r="C12" s="10" t="s">
        <v>34</v>
      </c>
      <c r="D12" s="10" t="s">
        <v>37</v>
      </c>
      <c r="E12" s="10" t="s">
        <v>38</v>
      </c>
      <c r="F12" s="12">
        <v>15.6989</v>
      </c>
      <c r="G12" s="12"/>
      <c r="H12" s="12"/>
      <c r="I12" s="12">
        <v>15.6989</v>
      </c>
      <c r="J12" s="12"/>
      <c r="K12" s="13"/>
    </row>
    <row r="13" ht="45" customHeight="1" spans="1:11">
      <c r="A13" s="10">
        <v>8</v>
      </c>
      <c r="B13" s="10" t="s">
        <v>34</v>
      </c>
      <c r="C13" s="10" t="s">
        <v>39</v>
      </c>
      <c r="D13" s="10" t="s">
        <v>40</v>
      </c>
      <c r="E13" s="10" t="s">
        <v>41</v>
      </c>
      <c r="F13" s="12">
        <v>89.299341</v>
      </c>
      <c r="G13" s="12"/>
      <c r="H13" s="12"/>
      <c r="I13" s="12">
        <v>89.299341</v>
      </c>
      <c r="J13" s="12"/>
      <c r="K13" s="13"/>
    </row>
    <row r="14" ht="45" customHeight="1" spans="1:11">
      <c r="A14" s="10">
        <v>9</v>
      </c>
      <c r="B14" s="10" t="s">
        <v>42</v>
      </c>
      <c r="C14" s="10" t="s">
        <v>43</v>
      </c>
      <c r="D14" s="10" t="s">
        <v>17</v>
      </c>
      <c r="E14" s="10" t="s">
        <v>44</v>
      </c>
      <c r="F14" s="12">
        <v>132.283335</v>
      </c>
      <c r="G14" s="12"/>
      <c r="H14" s="12"/>
      <c r="I14" s="12">
        <v>132.283335</v>
      </c>
      <c r="J14" s="12"/>
      <c r="K14" s="13"/>
    </row>
    <row r="15" ht="45" customHeight="1" spans="1:11">
      <c r="A15" s="10">
        <v>10</v>
      </c>
      <c r="B15" s="10" t="s">
        <v>45</v>
      </c>
      <c r="C15" s="10" t="s">
        <v>46</v>
      </c>
      <c r="D15" s="10" t="s">
        <v>47</v>
      </c>
      <c r="E15" s="10" t="s">
        <v>48</v>
      </c>
      <c r="F15" s="12">
        <v>101.8075</v>
      </c>
      <c r="G15" s="12"/>
      <c r="H15" s="12"/>
      <c r="I15" s="12">
        <v>101.8075</v>
      </c>
      <c r="J15" s="12"/>
      <c r="K15" s="13"/>
    </row>
    <row r="16" ht="45" customHeight="1" spans="1:11">
      <c r="A16" s="10">
        <v>11</v>
      </c>
      <c r="B16" s="10" t="s">
        <v>34</v>
      </c>
      <c r="C16" s="10" t="s">
        <v>34</v>
      </c>
      <c r="D16" s="10" t="s">
        <v>49</v>
      </c>
      <c r="E16" s="10" t="s">
        <v>50</v>
      </c>
      <c r="F16" s="12">
        <v>4.601055</v>
      </c>
      <c r="G16" s="12">
        <v>4.601055</v>
      </c>
      <c r="H16" s="12"/>
      <c r="I16" s="12"/>
      <c r="J16" s="12"/>
      <c r="K16" s="13"/>
    </row>
    <row r="17" ht="45" customHeight="1" spans="1:11">
      <c r="A17" s="10">
        <v>12</v>
      </c>
      <c r="B17" s="10" t="s">
        <v>42</v>
      </c>
      <c r="C17" s="10" t="s">
        <v>43</v>
      </c>
      <c r="D17" s="10" t="s">
        <v>51</v>
      </c>
      <c r="E17" s="10" t="s">
        <v>52</v>
      </c>
      <c r="F17" s="12">
        <v>44.339</v>
      </c>
      <c r="G17" s="12">
        <v>44.339</v>
      </c>
      <c r="H17" s="12"/>
      <c r="I17" s="12"/>
      <c r="J17" s="12"/>
      <c r="K17" s="13"/>
    </row>
    <row r="18" ht="42" customHeight="1" spans="1:11">
      <c r="A18" s="13" t="s">
        <v>10</v>
      </c>
      <c r="B18" s="13"/>
      <c r="C18" s="13"/>
      <c r="D18" s="13"/>
      <c r="E18" s="13"/>
      <c r="F18" s="13">
        <f>SUM(F6:F17)</f>
        <v>898.198987</v>
      </c>
      <c r="G18" s="13">
        <f>SUM(G6:G17)</f>
        <v>437.737539</v>
      </c>
      <c r="H18" s="13">
        <f>SUM(H6:H17)</f>
        <v>27.138205</v>
      </c>
      <c r="I18" s="12">
        <f>SUM(I6:I17)</f>
        <v>433.323243</v>
      </c>
      <c r="J18" s="13"/>
      <c r="K18" s="13"/>
    </row>
  </sheetData>
  <mergeCells count="10">
    <mergeCell ref="A1:K1"/>
    <mergeCell ref="A2:K2"/>
    <mergeCell ref="A3:K3"/>
    <mergeCell ref="F4:J4"/>
    <mergeCell ref="A4:A5"/>
    <mergeCell ref="B4:B5"/>
    <mergeCell ref="C4:C5"/>
    <mergeCell ref="D4:D5"/>
    <mergeCell ref="E4:E5"/>
    <mergeCell ref="K4:K5"/>
  </mergeCells>
  <pageMargins left="0.554166666666667" right="0.554166666666667" top="0.786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调整后项目计划表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2022-08-01T01:05:00Z</dcterms:created>
  <dcterms:modified xsi:type="dcterms:W3CDTF">2023-12-20T03:07:49Z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1AC38EAE0E474A7B8A3E31F7B102F226</vt:lpwstr>
  </property>
</Properties>
</file>