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840" windowHeight="96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Sheet1!$A$1:$M$7</definedName>
    <definedName name="_xlnm.Print_Titles" localSheetId="0">Sheet1!$1:$2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" i="1" l="1"/>
  <c r="F3" i="1"/>
  <c r="E3" i="1"/>
  <c r="D3" i="1"/>
</calcChain>
</file>

<file path=xl/sharedStrings.xml><?xml version="1.0" encoding="utf-8"?>
<sst xmlns="http://schemas.openxmlformats.org/spreadsheetml/2006/main" count="40" uniqueCount="29">
  <si>
    <r>
      <rPr>
        <sz val="22"/>
        <color theme="1"/>
        <rFont val="Tahoma"/>
        <family val="2"/>
      </rPr>
      <t>2024</t>
    </r>
    <r>
      <rPr>
        <sz val="22"/>
        <color theme="1"/>
        <rFont val="宋体"/>
        <family val="3"/>
        <charset val="134"/>
      </rPr>
      <t>年</t>
    </r>
    <r>
      <rPr>
        <u/>
        <sz val="22"/>
        <color theme="1"/>
        <rFont val="宋体"/>
        <family val="3"/>
        <charset val="134"/>
      </rPr>
      <t>平陆</t>
    </r>
    <r>
      <rPr>
        <u/>
        <sz val="22"/>
        <color theme="1"/>
        <rFont val="方正书宋_GBK"/>
        <charset val="134"/>
      </rPr>
      <t>县</t>
    </r>
    <r>
      <rPr>
        <sz val="22"/>
        <color theme="1"/>
        <rFont val="宋体"/>
        <family val="3"/>
        <charset val="134"/>
      </rPr>
      <t>第二批失业保险稳岗返还汇总表</t>
    </r>
  </si>
  <si>
    <t>序号</t>
  </si>
  <si>
    <t>单位编号</t>
  </si>
  <si>
    <t>单位名称</t>
  </si>
  <si>
    <t>上年度实缴失业保险费</t>
  </si>
  <si>
    <t>上年度平均缴费人数</t>
  </si>
  <si>
    <t>上年度领取失业金人数</t>
  </si>
  <si>
    <t>裁员率</t>
  </si>
  <si>
    <t>企业    类型</t>
  </si>
  <si>
    <t>返还比例</t>
  </si>
  <si>
    <t>返还金额</t>
  </si>
  <si>
    <t>银行行号</t>
  </si>
  <si>
    <t>银行户名</t>
  </si>
  <si>
    <t>备注</t>
  </si>
  <si>
    <t>合 计</t>
  </si>
  <si>
    <t>——</t>
  </si>
  <si>
    <t>中小微</t>
  </si>
  <si>
    <t>140829000533</t>
  </si>
  <si>
    <t>山西九黎山农业开发有限公司</t>
  </si>
  <si>
    <t>102182329019</t>
  </si>
  <si>
    <t>140829000519</t>
  </si>
  <si>
    <t>平陆县卓悦校外托管服务有限公司</t>
  </si>
  <si>
    <t>403182303016</t>
  </si>
  <si>
    <t>140829000534</t>
  </si>
  <si>
    <t>山西圣昀纺织品制造有限公司</t>
  </si>
  <si>
    <t>105182394080</t>
  </si>
  <si>
    <t>140829000526</t>
  </si>
  <si>
    <t>平陆县艺霖广告服务有限公司</t>
  </si>
  <si>
    <t>402182302012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</si>
</sst>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Tahoma"/>
      <charset val="134"/>
    </font>
    <font>
      <sz val="10"/>
      <color theme="1"/>
      <name val="Tahoma"/>
      <family val="2"/>
    </font>
    <font>
      <sz val="22"/>
      <color theme="1"/>
      <name val="Tahoma"/>
      <family val="2"/>
    </font>
    <font>
      <sz val="10"/>
      <color theme="1"/>
      <name val="宋体"/>
      <family val="3"/>
      <charset val="134"/>
    </font>
    <font>
      <sz val="10"/>
      <color theme="1"/>
      <name val="方正书宋_GBK"/>
      <charset val="134"/>
    </font>
    <font>
      <sz val="22"/>
      <color theme="1"/>
      <name val="宋体"/>
      <family val="3"/>
      <charset val="134"/>
    </font>
    <font>
      <u/>
      <sz val="22"/>
      <color theme="1"/>
      <name val="宋体"/>
      <family val="3"/>
      <charset val="134"/>
    </font>
    <font>
      <u/>
      <sz val="22"/>
      <color theme="1"/>
      <name val="方正书宋_GBK"/>
      <charset val="134"/>
    </font>
    <font>
      <sz val="9"/>
      <name val="Tahoma"/>
      <family val="2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0" fillId="0" borderId="0" xfId="0" applyFill="1" applyAlignment="1">
      <alignment horizontal="center" vertical="center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"/>
  <sheetViews>
    <sheetView tabSelected="1" workbookViewId="0">
      <selection activeCell="I13" sqref="I13"/>
    </sheetView>
  </sheetViews>
  <sheetFormatPr defaultColWidth="12.625" defaultRowHeight="14.25"/>
  <cols>
    <col min="1" max="1" width="3.25" style="4" customWidth="1"/>
    <col min="2" max="2" width="12.5" style="5" customWidth="1"/>
    <col min="3" max="3" width="16.25" style="4" customWidth="1"/>
    <col min="4" max="4" width="8.75" style="4" customWidth="1"/>
    <col min="5" max="5" width="6.875" style="4" customWidth="1"/>
    <col min="6" max="6" width="7.625" style="4" customWidth="1"/>
    <col min="7" max="7" width="7.75" style="4" customWidth="1"/>
    <col min="8" max="8" width="6.625" style="4" customWidth="1"/>
    <col min="9" max="9" width="8" style="4" customWidth="1"/>
    <col min="10" max="10" width="10.125" style="4" customWidth="1"/>
    <col min="11" max="11" width="7.25" style="4" customWidth="1"/>
    <col min="12" max="12" width="18.75" style="6" customWidth="1"/>
    <col min="13" max="13" width="5" style="4" customWidth="1"/>
    <col min="14" max="16384" width="12.625" style="4"/>
  </cols>
  <sheetData>
    <row r="1" spans="1:13" ht="41.1" customHeight="1">
      <c r="A1" s="16" t="s">
        <v>0</v>
      </c>
      <c r="B1" s="17"/>
      <c r="C1" s="16"/>
      <c r="D1" s="16"/>
      <c r="E1" s="16"/>
      <c r="F1" s="16"/>
      <c r="G1" s="16"/>
      <c r="H1" s="16"/>
      <c r="I1" s="16"/>
      <c r="J1" s="16"/>
      <c r="K1" s="16"/>
      <c r="L1" s="17"/>
      <c r="M1" s="16"/>
    </row>
    <row r="2" spans="1:13" s="1" customFormat="1" ht="69" customHeight="1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9" t="s">
        <v>13</v>
      </c>
    </row>
    <row r="3" spans="1:13" s="1" customFormat="1" ht="39" customHeight="1">
      <c r="A3" s="18" t="s">
        <v>14</v>
      </c>
      <c r="B3" s="19"/>
      <c r="C3" s="11" t="s">
        <v>15</v>
      </c>
      <c r="D3" s="12">
        <f>D4+D5+D6+D7</f>
        <v>6319.07</v>
      </c>
      <c r="E3" s="11">
        <f>E4+E5+E6+E7</f>
        <v>12</v>
      </c>
      <c r="F3" s="11">
        <f>SUM(F4:F4)</f>
        <v>0</v>
      </c>
      <c r="G3" s="11" t="s">
        <v>15</v>
      </c>
      <c r="H3" s="13" t="s">
        <v>16</v>
      </c>
      <c r="I3" s="14">
        <v>0.6</v>
      </c>
      <c r="J3" s="11">
        <f>J4+J5+J6+J7</f>
        <v>3789</v>
      </c>
      <c r="K3" s="11" t="s">
        <v>15</v>
      </c>
      <c r="L3" s="11" t="s">
        <v>15</v>
      </c>
      <c r="M3" s="10"/>
    </row>
    <row r="4" spans="1:13" s="2" customFormat="1" ht="44.1" customHeight="1">
      <c r="A4" s="13">
        <v>1</v>
      </c>
      <c r="B4" s="15" t="s">
        <v>17</v>
      </c>
      <c r="C4" s="15" t="s">
        <v>18</v>
      </c>
      <c r="D4" s="15">
        <v>1341.1</v>
      </c>
      <c r="E4" s="15">
        <v>2</v>
      </c>
      <c r="F4" s="15">
        <v>0</v>
      </c>
      <c r="G4" s="15">
        <v>0</v>
      </c>
      <c r="H4" s="13" t="s">
        <v>16</v>
      </c>
      <c r="I4" s="14">
        <v>0.6</v>
      </c>
      <c r="J4" s="15">
        <v>804</v>
      </c>
      <c r="K4" s="15" t="s">
        <v>19</v>
      </c>
      <c r="L4" s="15" t="s">
        <v>18</v>
      </c>
      <c r="M4" s="7"/>
    </row>
    <row r="5" spans="1:13" s="3" customFormat="1" ht="42.95" customHeight="1">
      <c r="A5" s="13">
        <v>2</v>
      </c>
      <c r="B5" s="13" t="s">
        <v>20</v>
      </c>
      <c r="C5" s="13" t="s">
        <v>21</v>
      </c>
      <c r="D5" s="11">
        <v>3766.18</v>
      </c>
      <c r="E5" s="11">
        <v>8</v>
      </c>
      <c r="F5" s="15">
        <v>0</v>
      </c>
      <c r="G5" s="15">
        <v>0</v>
      </c>
      <c r="H5" s="13" t="s">
        <v>16</v>
      </c>
      <c r="I5" s="14">
        <v>0.6</v>
      </c>
      <c r="J5" s="11">
        <v>2259</v>
      </c>
      <c r="K5" s="13" t="s">
        <v>22</v>
      </c>
      <c r="L5" s="13" t="s">
        <v>21</v>
      </c>
      <c r="M5" s="8"/>
    </row>
    <row r="6" spans="1:13" s="3" customFormat="1" ht="42.95" customHeight="1">
      <c r="A6" s="13">
        <v>3</v>
      </c>
      <c r="B6" s="13" t="s">
        <v>23</v>
      </c>
      <c r="C6" s="13" t="s">
        <v>24</v>
      </c>
      <c r="D6" s="11">
        <v>767.13</v>
      </c>
      <c r="E6" s="11">
        <v>1</v>
      </c>
      <c r="F6" s="15">
        <v>0</v>
      </c>
      <c r="G6" s="15">
        <v>0</v>
      </c>
      <c r="H6" s="13" t="s">
        <v>16</v>
      </c>
      <c r="I6" s="14">
        <v>0.6</v>
      </c>
      <c r="J6" s="11">
        <v>460</v>
      </c>
      <c r="K6" s="13" t="s">
        <v>25</v>
      </c>
      <c r="L6" s="13" t="s">
        <v>24</v>
      </c>
      <c r="M6" s="8"/>
    </row>
    <row r="7" spans="1:13" s="3" customFormat="1" ht="42.95" customHeight="1">
      <c r="A7" s="13">
        <v>4</v>
      </c>
      <c r="B7" s="13" t="s">
        <v>26</v>
      </c>
      <c r="C7" s="13" t="s">
        <v>27</v>
      </c>
      <c r="D7" s="11">
        <v>444.66</v>
      </c>
      <c r="E7" s="11">
        <v>1</v>
      </c>
      <c r="F7" s="15">
        <v>0</v>
      </c>
      <c r="G7" s="15">
        <v>0</v>
      </c>
      <c r="H7" s="13" t="s">
        <v>16</v>
      </c>
      <c r="I7" s="14">
        <v>0.6</v>
      </c>
      <c r="J7" s="11">
        <v>266</v>
      </c>
      <c r="K7" s="13" t="s">
        <v>28</v>
      </c>
      <c r="L7" s="13" t="s">
        <v>27</v>
      </c>
      <c r="M7" s="8"/>
    </row>
  </sheetData>
  <mergeCells count="2">
    <mergeCell ref="A1:M1"/>
    <mergeCell ref="A3:B3"/>
  </mergeCells>
  <phoneticPr fontId="8" type="noConversion"/>
  <printOptions horizontalCentered="1"/>
  <pageMargins left="0.39305555555555599" right="0.31458333333333299" top="0.74791666666666701" bottom="0.74791666666666701" header="0.31458333333333299" footer="0.31458333333333299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1"/>
    </sheetView>
  </sheetViews>
  <sheetFormatPr defaultColWidth="9" defaultRowHeight="14.2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/>
  <sheetData/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xb21cn</cp:lastModifiedBy>
  <cp:lastPrinted>2021-08-19T21:22:00Z</cp:lastPrinted>
  <dcterms:created xsi:type="dcterms:W3CDTF">2008-09-22T09:22:00Z</dcterms:created>
  <dcterms:modified xsi:type="dcterms:W3CDTF">2024-09-05T00:34:27Z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1464803B33864587BE43C1C7EDABD1AF_12</vt:lpwstr>
  </property>
</Properties>
</file>