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<sst xmlns="http://schemas.openxmlformats.org/spreadsheetml/2006/main" count="227" uniqueCount="140">
  <si>
    <t>附件2</t>
  </si>
  <si>
    <t>平陆县2024年衔接推进乡村振兴项目资金使用计划表（调整后）</t>
  </si>
  <si>
    <t>单位：万元</t>
  </si>
  <si>
    <t>序号</t>
  </si>
  <si>
    <t>项目类型</t>
  </si>
  <si>
    <t>实施地点</t>
  </si>
  <si>
    <t>责任单位</t>
  </si>
  <si>
    <t>项目名称</t>
  </si>
  <si>
    <t>建设内容及规划</t>
  </si>
  <si>
    <t>实际使用金额</t>
  </si>
  <si>
    <t>备注</t>
  </si>
  <si>
    <t>合计</t>
  </si>
  <si>
    <t>中央</t>
  </si>
  <si>
    <t>省</t>
  </si>
  <si>
    <t>市</t>
  </si>
  <si>
    <t>县</t>
  </si>
  <si>
    <t>乡村建设</t>
  </si>
  <si>
    <t>关家窝村</t>
  </si>
  <si>
    <t>张村镇人民政府</t>
  </si>
  <si>
    <t>张村镇关家窝道路硬化及护坡项目</t>
  </si>
  <si>
    <t>道路建设、石砌挡墙</t>
  </si>
  <si>
    <t>产业发展</t>
  </si>
  <si>
    <t>张店村</t>
  </si>
  <si>
    <t>张店镇人民政府</t>
  </si>
  <si>
    <t>土地托管服务</t>
  </si>
  <si>
    <t>储粮棚、机械设备棚、硬化场地6000平米、管理用房等</t>
  </si>
  <si>
    <t>安沟村</t>
  </si>
  <si>
    <t>张店镇安沟村产业基地道路建设</t>
  </si>
  <si>
    <t>中药材基地道路建设</t>
  </si>
  <si>
    <t>西牛村</t>
  </si>
  <si>
    <t>张店镇西牛村农产品分拣包装中心</t>
  </si>
  <si>
    <t>新建2000平米农产品分拣包装中心、晾晒场及配套设施</t>
  </si>
  <si>
    <t>淹底村</t>
  </si>
  <si>
    <t>三门镇人民政府</t>
  </si>
  <si>
    <t>三门镇淹底村道路硬化项目</t>
  </si>
  <si>
    <t>通村循环路及巷道硬化</t>
  </si>
  <si>
    <t>徐滹沱村</t>
  </si>
  <si>
    <t>三门镇徐滹沱村农产品配套设施</t>
  </si>
  <si>
    <t>晾晒场1000平方及厕所</t>
  </si>
  <si>
    <t>西太村、计都村</t>
  </si>
  <si>
    <t>部官镇人民政府</t>
  </si>
  <si>
    <t>产业配套设施</t>
  </si>
  <si>
    <t>晾晒场及配套厕所</t>
  </si>
  <si>
    <t>常兴社区</t>
  </si>
  <si>
    <t>圣人涧镇人民政府</t>
  </si>
  <si>
    <t>常兴社区房顶防渗及
外墙墙皮脱落处理项目</t>
  </si>
  <si>
    <t>楼房顶防渗修整、墙体外皮脱落处理</t>
  </si>
  <si>
    <t>西张村</t>
  </si>
  <si>
    <t>洪池镇人民政府</t>
  </si>
  <si>
    <t>洪池镇西张村酱类加工厂建设工程及设备项目</t>
  </si>
  <si>
    <t>坡房顶加装彩钢瓦408平方米；吊顶148.5 平方米；硬化屋内地面380.5平方米；硬化室外场地400平方米；粉刷房屋内墙1200平方米；搭建彩钢棚150平方米；购买各类设备</t>
  </si>
  <si>
    <t>洪池镇西张村通村道路铺油</t>
  </si>
  <si>
    <t>1500米道路铺油</t>
  </si>
  <si>
    <t>刘岭村</t>
  </si>
  <si>
    <t>曹川镇人民政府</t>
  </si>
  <si>
    <t>曹川镇刘家岭村户道硬化项目</t>
  </si>
  <si>
    <t xml:space="preserve">道路硬化 </t>
  </si>
  <si>
    <t>太寨村</t>
  </si>
  <si>
    <t>曹川镇太寨村道路建设项目</t>
  </si>
  <si>
    <t>垣坪村</t>
  </si>
  <si>
    <t>曹川镇垣坪村连翘基地</t>
  </si>
  <si>
    <t>连翘基地</t>
  </si>
  <si>
    <t>易地搬迁后扶</t>
  </si>
  <si>
    <t>平陆县</t>
  </si>
  <si>
    <t>下坪集中安置点污水管网及帮扶车间仓库灾后修复项目</t>
  </si>
  <si>
    <t>修复污水管道，更换污水检查井约30座；拆除现有公厕1座，帮扶车间修缮</t>
  </si>
  <si>
    <t>柏池村</t>
  </si>
  <si>
    <t>杜马乡人民政府</t>
  </si>
  <si>
    <t>杜马乡柏池村饮水巩固提升工程</t>
  </si>
  <si>
    <t>铺设管道30375m，其中：De110PE100（0.6Mpa）塑料管820m，De90PE100（0.8Mpa）塑料管523m，De63PE100（1.25Mpa）塑料管308m，De25PE100塑料管(1.6Mpa)28724m，新建集中表房5座（59.97m2）,安装DN20预付费水表149套，安装其他附件</t>
  </si>
  <si>
    <t>就业项目</t>
  </si>
  <si>
    <t>全县九个乡镇</t>
  </si>
  <si>
    <t>林业局</t>
  </si>
  <si>
    <t>平陆县森林管护补助资金</t>
  </si>
  <si>
    <t xml:space="preserve"> 通过管护，使全县林地资源得到有效保护</t>
  </si>
  <si>
    <t>2024年美丽乡村提档升级项目</t>
  </si>
  <si>
    <t>8个乡镇14个行政村进村主干道和空闲地绿化</t>
  </si>
  <si>
    <t>农业农村局</t>
  </si>
  <si>
    <t>冷链物流</t>
  </si>
  <si>
    <t>现代农业发展中心</t>
  </si>
  <si>
    <t>在全县建设6个粮食作物烘干点</t>
  </si>
  <si>
    <t>6个粮食作物烘干点基础设施建设奖励、购买粮食烘干设备6套、张店镇后滩村部分配套设施；农机购置等</t>
  </si>
  <si>
    <t>龙源村</t>
  </si>
  <si>
    <t>水利局</t>
  </si>
  <si>
    <t>杜马乡龙源村（西南村）供水保障工程</t>
  </si>
  <si>
    <t>管网改造</t>
  </si>
  <si>
    <t>马泉沟村</t>
  </si>
  <si>
    <t>三门镇马泉沟村供水
保障工程</t>
  </si>
  <si>
    <t>姚坡、后窑、东坡、马泉沟四个自然村管网改造，新建蓄水池1座，维修蓄水池1座</t>
  </si>
  <si>
    <t>西太村</t>
  </si>
  <si>
    <t>部官镇西太村供水保障工程及管网</t>
  </si>
  <si>
    <t>新建300方蓄水池一座及管网</t>
  </si>
  <si>
    <t>后村</t>
  </si>
  <si>
    <t>部官镇（后村）供水保障工程</t>
  </si>
  <si>
    <t>南侯村</t>
  </si>
  <si>
    <t>洪池镇南侯村（南坡）供水保障工程</t>
  </si>
  <si>
    <t>输水管道更换</t>
  </si>
  <si>
    <t>三门镇徐滹沱村
（龙岩）供水保障工程</t>
  </si>
  <si>
    <t>管网更新改造</t>
  </si>
  <si>
    <t>晴岚村</t>
  </si>
  <si>
    <t>圣人涧镇晴岚村供水保障工程</t>
  </si>
  <si>
    <t>横涧村</t>
  </si>
  <si>
    <t>张店镇横涧村（一、二、五组）供水保障工程</t>
  </si>
  <si>
    <t>柏坂村</t>
  </si>
  <si>
    <t>杜马乡柏坂村水源工程</t>
  </si>
  <si>
    <t>铺设水源主管道</t>
  </si>
  <si>
    <t>枣园村</t>
  </si>
  <si>
    <t>张店镇枣园村（二、三、四、五组）供水保障工程</t>
  </si>
  <si>
    <t>南留史村</t>
  </si>
  <si>
    <t>常乐镇南留史村供水保障工程</t>
  </si>
  <si>
    <t>管网更新改造，更换水表，新建水池</t>
  </si>
  <si>
    <t>巩固三保障成果</t>
  </si>
  <si>
    <t>乡村振兴局</t>
  </si>
  <si>
    <t>2023年--2024年雨露计划补助</t>
  </si>
  <si>
    <t>补助学生776人，补助标准每人3000元</t>
  </si>
  <si>
    <t>致富带头人培训</t>
  </si>
  <si>
    <t>培训400人</t>
  </si>
  <si>
    <t>脱贫人口特色产业发展</t>
  </si>
  <si>
    <t>交通补贴</t>
  </si>
  <si>
    <t>意外伤害险</t>
  </si>
  <si>
    <t>为脱贫户、监测户购买意外伤害保险</t>
  </si>
  <si>
    <t>房屋财产保险</t>
  </si>
  <si>
    <t>为脱贫户、监测户购买房屋财产保险</t>
  </si>
  <si>
    <t>脱贫家庭本科大学新生资助</t>
  </si>
  <si>
    <t>为85户脱贫家庭本科大学新生资助</t>
  </si>
  <si>
    <t>公益岗保险</t>
  </si>
  <si>
    <t>为455名公益岗购买保险</t>
  </si>
  <si>
    <t>西韩窑村</t>
  </si>
  <si>
    <t>西韩窑社区七组、十二组道路平整及硬化项目</t>
  </si>
  <si>
    <t>韩窑社区七组、十二组道路平整及硬化</t>
  </si>
  <si>
    <t xml:space="preserve">畜牧兽医发展中心 </t>
  </si>
  <si>
    <t>生猪良种补贴</t>
  </si>
  <si>
    <t>生猪补贴</t>
  </si>
  <si>
    <t>斡桥村</t>
  </si>
  <si>
    <t>张店镇斡桥村筐厂新型农村集体经济发展项目</t>
  </si>
  <si>
    <t>建设100余平米的生产车间、仓库、办公区 等;购买注塑机、模具、破碎机等先进的塑料筐生产设备</t>
  </si>
  <si>
    <t>刘家岭村</t>
  </si>
  <si>
    <t>曹川镇刘家岭村农机购置及农机大院建设新型农村集体经济发展项目</t>
  </si>
  <si>
    <t>购置履带式玉米收割机1台、履带式小麦收割机1台、大疆T50无人机2台及配套、5米宽大门;建设管理房(彩钢板)、维修车间、农机棚、院墙，场地硬化。</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</si>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</sst>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2"/>
      <color theme="1"/>
      <name val="方正小标宋简体"/>
      <charset val="134"/>
    </font>
    <font>
      <sz val="12"/>
      <color theme="1"/>
      <name val="方正小标宋简体"/>
      <charset val="134"/>
    </font>
    <font>
      <b/>
      <sz val="11"/>
      <color theme="1"/>
      <name val="宋体"/>
      <charset val="134"/>
    </font>
    <font>
      <b/>
      <sz val="11"/>
      <name val="宋体"/>
      <charset val="134"/>
    </font>
    <font>
      <sz val="10"/>
      <color theme="1"/>
      <name val="宋体"/>
      <charset val="134"/>
    </font>
    <font>
      <sz val="10"/>
      <name val="宋体"/>
      <charset val="134"/>
    </font>
    <font>
      <sz val="10"/>
      <color theme="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lef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2"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1" xfId="0" applyFill="1" applyBorder="1">
      <alignment vertical="center"/>
    </xf>
    <xf numFmtId="0" fontId="8"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tabSelected="1" workbookViewId="0">
      <selection activeCell="A2" sqref="A2:K2"/>
    </sheetView>
  </sheetViews>
  <sheetFormatPr defaultColWidth="9" defaultRowHeight="13.5"/>
  <sheetData>
    <row r="1" spans="1:12">
      <c r="A1" s="1" t="s">
        <v>0</v>
      </c>
      <c r="B1" s="1"/>
      <c r="C1" s="2"/>
      <c r="D1" s="2"/>
      <c r="E1" s="2"/>
      <c r="F1" s="2"/>
      <c r="G1" s="3"/>
      <c r="H1" s="3"/>
      <c r="I1" s="3"/>
      <c r="J1" s="3"/>
      <c r="K1" s="3"/>
      <c r="L1" s="2"/>
    </row>
    <row r="2" ht="28.5" spans="1:12">
      <c r="A2" s="4" t="s">
        <v>1</v>
      </c>
      <c r="B2" s="4"/>
      <c r="C2" s="4"/>
      <c r="D2" s="4"/>
      <c r="E2" s="4"/>
      <c r="F2" s="4"/>
      <c r="G2" s="4"/>
      <c r="H2" s="4"/>
      <c r="I2" s="4"/>
      <c r="J2" s="4"/>
      <c r="K2" s="4"/>
      <c r="L2" s="2"/>
    </row>
    <row r="3" ht="16.5" spans="1:12">
      <c r="A3" s="5" t="s">
        <v>2</v>
      </c>
      <c r="B3" s="5"/>
      <c r="C3" s="5"/>
      <c r="D3" s="5"/>
      <c r="E3" s="5"/>
      <c r="F3" s="5"/>
      <c r="G3" s="6"/>
      <c r="H3" s="6"/>
      <c r="I3" s="6"/>
      <c r="J3" s="6"/>
      <c r="K3" s="6"/>
      <c r="L3" s="2"/>
    </row>
    <row r="4" spans="1:12">
      <c r="A4" s="7" t="s">
        <v>3</v>
      </c>
      <c r="B4" s="8" t="s">
        <v>4</v>
      </c>
      <c r="C4" s="9" t="s">
        <v>5</v>
      </c>
      <c r="D4" s="9" t="s">
        <v>6</v>
      </c>
      <c r="E4" s="9" t="s">
        <v>7</v>
      </c>
      <c r="F4" s="9" t="s">
        <v>8</v>
      </c>
      <c r="G4" s="10" t="s">
        <v>9</v>
      </c>
      <c r="H4" s="10"/>
      <c r="I4" s="10"/>
      <c r="J4" s="10"/>
      <c r="K4" s="10"/>
      <c r="L4" s="13" t="s">
        <v>10</v>
      </c>
    </row>
    <row r="5" spans="1:12">
      <c r="A5" s="7"/>
      <c r="B5" s="11"/>
      <c r="C5" s="12"/>
      <c r="D5" s="12"/>
      <c r="E5" s="12"/>
      <c r="F5" s="12"/>
      <c r="G5" s="13" t="s">
        <v>11</v>
      </c>
      <c r="H5" s="13" t="s">
        <v>12</v>
      </c>
      <c r="I5" s="13" t="s">
        <v>13</v>
      </c>
      <c r="J5" s="13" t="s">
        <v>14</v>
      </c>
      <c r="K5" s="22" t="s">
        <v>15</v>
      </c>
      <c r="L5" s="13"/>
    </row>
    <row r="6" ht="36" spans="1:12">
      <c r="A6" s="14">
        <v>1</v>
      </c>
      <c r="B6" s="15" t="s">
        <v>16</v>
      </c>
      <c r="C6" s="16" t="s">
        <v>17</v>
      </c>
      <c r="D6" s="16" t="s">
        <v>18</v>
      </c>
      <c r="E6" s="16" t="s">
        <v>19</v>
      </c>
      <c r="F6" s="16" t="s">
        <v>20</v>
      </c>
      <c r="G6" s="16">
        <v>97.727793</v>
      </c>
      <c r="H6" s="16">
        <v>97.727793</v>
      </c>
      <c r="I6" s="16"/>
      <c r="J6" s="16"/>
      <c r="K6" s="23"/>
      <c r="L6" s="24"/>
    </row>
    <row r="7" ht="60" spans="1:12">
      <c r="A7" s="14">
        <v>2</v>
      </c>
      <c r="B7" s="15" t="s">
        <v>21</v>
      </c>
      <c r="C7" s="16" t="s">
        <v>22</v>
      </c>
      <c r="D7" s="16" t="s">
        <v>23</v>
      </c>
      <c r="E7" s="16" t="s">
        <v>24</v>
      </c>
      <c r="F7" s="16" t="s">
        <v>25</v>
      </c>
      <c r="G7" s="16">
        <v>141.5711</v>
      </c>
      <c r="H7" s="16">
        <v>141.5711</v>
      </c>
      <c r="I7" s="16"/>
      <c r="J7" s="16"/>
      <c r="K7" s="23"/>
      <c r="L7" s="24"/>
    </row>
    <row r="8" ht="36" spans="1:12">
      <c r="A8" s="14">
        <v>3</v>
      </c>
      <c r="B8" s="15" t="s">
        <v>16</v>
      </c>
      <c r="C8" s="16" t="s">
        <v>26</v>
      </c>
      <c r="D8" s="16" t="s">
        <v>23</v>
      </c>
      <c r="E8" s="16" t="s">
        <v>27</v>
      </c>
      <c r="F8" s="17" t="s">
        <v>28</v>
      </c>
      <c r="G8" s="16">
        <v>110.1533</v>
      </c>
      <c r="H8" s="16">
        <v>110.1533</v>
      </c>
      <c r="I8" s="16"/>
      <c r="J8" s="16"/>
      <c r="K8" s="23"/>
      <c r="L8" s="24"/>
    </row>
    <row r="9" ht="60" spans="1:12">
      <c r="A9" s="14">
        <v>4</v>
      </c>
      <c r="B9" s="15" t="s">
        <v>21</v>
      </c>
      <c r="C9" s="16" t="s">
        <v>29</v>
      </c>
      <c r="D9" s="16" t="s">
        <v>23</v>
      </c>
      <c r="E9" s="18" t="s">
        <v>30</v>
      </c>
      <c r="F9" s="18" t="s">
        <v>31</v>
      </c>
      <c r="G9" s="16">
        <v>97.543519</v>
      </c>
      <c r="H9" s="16"/>
      <c r="I9" s="17">
        <v>97.543519</v>
      </c>
      <c r="J9" s="16"/>
      <c r="K9" s="23"/>
      <c r="L9" s="25"/>
    </row>
    <row r="10" ht="36" spans="1:12">
      <c r="A10" s="14">
        <v>5</v>
      </c>
      <c r="B10" s="15" t="s">
        <v>16</v>
      </c>
      <c r="C10" s="16" t="s">
        <v>32</v>
      </c>
      <c r="D10" s="16" t="s">
        <v>33</v>
      </c>
      <c r="E10" s="16" t="s">
        <v>34</v>
      </c>
      <c r="F10" s="16" t="s">
        <v>35</v>
      </c>
      <c r="G10" s="16">
        <v>47.702555</v>
      </c>
      <c r="H10" s="16">
        <v>47.702555</v>
      </c>
      <c r="I10" s="16"/>
      <c r="J10" s="16"/>
      <c r="K10" s="23"/>
      <c r="L10" s="24"/>
    </row>
    <row r="11" ht="36" spans="1:12">
      <c r="A11" s="14">
        <v>6</v>
      </c>
      <c r="B11" s="15" t="s">
        <v>21</v>
      </c>
      <c r="C11" s="16" t="s">
        <v>36</v>
      </c>
      <c r="D11" s="16" t="s">
        <v>33</v>
      </c>
      <c r="E11" s="16" t="s">
        <v>37</v>
      </c>
      <c r="F11" s="16" t="s">
        <v>38</v>
      </c>
      <c r="G11" s="16">
        <v>85.228038</v>
      </c>
      <c r="H11" s="16">
        <v>85.228038</v>
      </c>
      <c r="I11" s="16"/>
      <c r="J11" s="16"/>
      <c r="K11" s="23"/>
      <c r="L11" s="24"/>
    </row>
    <row r="12" ht="24" spans="1:12">
      <c r="A12" s="14">
        <v>7</v>
      </c>
      <c r="B12" s="15" t="s">
        <v>21</v>
      </c>
      <c r="C12" s="16" t="s">
        <v>39</v>
      </c>
      <c r="D12" s="16" t="s">
        <v>40</v>
      </c>
      <c r="E12" s="16" t="s">
        <v>41</v>
      </c>
      <c r="F12" s="16" t="s">
        <v>42</v>
      </c>
      <c r="G12" s="16">
        <v>239.621386</v>
      </c>
      <c r="H12" s="16">
        <v>239.621386</v>
      </c>
      <c r="I12" s="16"/>
      <c r="J12" s="16"/>
      <c r="K12" s="23"/>
      <c r="L12" s="24"/>
    </row>
    <row r="13" ht="48" spans="1:12">
      <c r="A13" s="14">
        <v>8</v>
      </c>
      <c r="B13" s="15" t="s">
        <v>16</v>
      </c>
      <c r="C13" s="16" t="s">
        <v>43</v>
      </c>
      <c r="D13" s="19" t="s">
        <v>44</v>
      </c>
      <c r="E13" s="16" t="s">
        <v>45</v>
      </c>
      <c r="F13" s="19" t="s">
        <v>46</v>
      </c>
      <c r="G13" s="16">
        <v>88.97357</v>
      </c>
      <c r="H13" s="16">
        <v>88.97357</v>
      </c>
      <c r="I13" s="16"/>
      <c r="J13" s="16"/>
      <c r="K13" s="23"/>
      <c r="L13" s="24"/>
    </row>
    <row r="14" ht="192" spans="1:12">
      <c r="A14" s="14">
        <v>9</v>
      </c>
      <c r="B14" s="15" t="s">
        <v>21</v>
      </c>
      <c r="C14" s="16" t="s">
        <v>47</v>
      </c>
      <c r="D14" s="16" t="s">
        <v>48</v>
      </c>
      <c r="E14" s="16" t="s">
        <v>49</v>
      </c>
      <c r="F14" s="16" t="s">
        <v>50</v>
      </c>
      <c r="G14" s="16">
        <v>20.969348</v>
      </c>
      <c r="H14" s="16">
        <v>20.969348</v>
      </c>
      <c r="I14" s="16"/>
      <c r="J14" s="16"/>
      <c r="K14" s="23"/>
      <c r="L14" s="24"/>
    </row>
    <row r="15" ht="36" spans="1:12">
      <c r="A15" s="14">
        <v>10</v>
      </c>
      <c r="B15" s="15" t="s">
        <v>16</v>
      </c>
      <c r="C15" s="16" t="s">
        <v>47</v>
      </c>
      <c r="D15" s="16" t="s">
        <v>48</v>
      </c>
      <c r="E15" s="16" t="s">
        <v>51</v>
      </c>
      <c r="F15" s="16" t="s">
        <v>52</v>
      </c>
      <c r="G15" s="16">
        <v>57.028692</v>
      </c>
      <c r="H15" s="16">
        <v>57.028692</v>
      </c>
      <c r="I15" s="16"/>
      <c r="J15" s="16"/>
      <c r="K15" s="23"/>
      <c r="L15" s="24"/>
    </row>
    <row r="16" ht="36" spans="1:12">
      <c r="A16" s="14">
        <v>11</v>
      </c>
      <c r="B16" s="15" t="s">
        <v>16</v>
      </c>
      <c r="C16" s="16" t="s">
        <v>53</v>
      </c>
      <c r="D16" s="16" t="s">
        <v>54</v>
      </c>
      <c r="E16" s="16" t="s">
        <v>55</v>
      </c>
      <c r="F16" s="16" t="s">
        <v>56</v>
      </c>
      <c r="G16" s="16">
        <v>73.594189</v>
      </c>
      <c r="H16" s="16">
        <v>73.594189</v>
      </c>
      <c r="I16" s="16"/>
      <c r="J16" s="16"/>
      <c r="K16" s="23"/>
      <c r="L16" s="24"/>
    </row>
    <row r="17" ht="36" spans="1:12">
      <c r="A17" s="14">
        <v>12</v>
      </c>
      <c r="B17" s="15" t="s">
        <v>16</v>
      </c>
      <c r="C17" s="16" t="s">
        <v>57</v>
      </c>
      <c r="D17" s="16" t="s">
        <v>54</v>
      </c>
      <c r="E17" s="16" t="s">
        <v>58</v>
      </c>
      <c r="F17" s="16" t="s">
        <v>56</v>
      </c>
      <c r="G17" s="16">
        <v>96.323977</v>
      </c>
      <c r="H17" s="16">
        <v>96.323977</v>
      </c>
      <c r="I17" s="16"/>
      <c r="J17" s="16"/>
      <c r="K17" s="23"/>
      <c r="L17" s="24"/>
    </row>
    <row r="18" ht="24" spans="1:12">
      <c r="A18" s="14">
        <v>13</v>
      </c>
      <c r="B18" s="15" t="s">
        <v>21</v>
      </c>
      <c r="C18" s="16" t="s">
        <v>59</v>
      </c>
      <c r="D18" s="16" t="s">
        <v>54</v>
      </c>
      <c r="E18" s="16" t="s">
        <v>60</v>
      </c>
      <c r="F18" s="16" t="s">
        <v>61</v>
      </c>
      <c r="G18" s="16">
        <v>81.781761</v>
      </c>
      <c r="H18" s="16"/>
      <c r="I18" s="17">
        <v>81.781761</v>
      </c>
      <c r="J18" s="16"/>
      <c r="K18" s="23"/>
      <c r="L18" s="24"/>
    </row>
    <row r="19" ht="84" spans="1:12">
      <c r="A19" s="14">
        <v>14</v>
      </c>
      <c r="B19" s="15" t="s">
        <v>62</v>
      </c>
      <c r="C19" s="18" t="s">
        <v>63</v>
      </c>
      <c r="D19" s="18" t="s">
        <v>54</v>
      </c>
      <c r="E19" s="18" t="s">
        <v>64</v>
      </c>
      <c r="F19" s="18" t="s">
        <v>65</v>
      </c>
      <c r="G19" s="16">
        <v>89.289533</v>
      </c>
      <c r="H19" s="16"/>
      <c r="I19" s="16"/>
      <c r="J19" s="16">
        <v>89.289533</v>
      </c>
      <c r="K19" s="23"/>
      <c r="L19" s="24"/>
    </row>
    <row r="20" ht="336" spans="1:12">
      <c r="A20" s="14">
        <v>15</v>
      </c>
      <c r="B20" s="15" t="s">
        <v>16</v>
      </c>
      <c r="C20" s="16" t="s">
        <v>66</v>
      </c>
      <c r="D20" s="16" t="s">
        <v>67</v>
      </c>
      <c r="E20" s="16" t="s">
        <v>68</v>
      </c>
      <c r="F20" s="16" t="s">
        <v>69</v>
      </c>
      <c r="G20" s="16">
        <v>39.842264</v>
      </c>
      <c r="H20" s="16">
        <v>39.842264</v>
      </c>
      <c r="I20" s="16"/>
      <c r="J20" s="16"/>
      <c r="K20" s="23"/>
      <c r="L20" s="24"/>
    </row>
    <row r="21" ht="48" spans="1:12">
      <c r="A21" s="14">
        <v>16</v>
      </c>
      <c r="B21" s="15" t="s">
        <v>70</v>
      </c>
      <c r="C21" s="16" t="s">
        <v>71</v>
      </c>
      <c r="D21" s="16" t="s">
        <v>72</v>
      </c>
      <c r="E21" s="16" t="s">
        <v>73</v>
      </c>
      <c r="F21" s="16" t="s">
        <v>74</v>
      </c>
      <c r="G21" s="16">
        <v>208.689636</v>
      </c>
      <c r="H21" s="16"/>
      <c r="I21" s="16"/>
      <c r="J21" s="16"/>
      <c r="K21" s="23">
        <v>208.689636</v>
      </c>
      <c r="L21" s="24"/>
    </row>
    <row r="22" ht="48" spans="1:12">
      <c r="A22" s="14">
        <v>17</v>
      </c>
      <c r="B22" s="15" t="s">
        <v>16</v>
      </c>
      <c r="C22" s="20" t="s">
        <v>63</v>
      </c>
      <c r="D22" s="20" t="s">
        <v>72</v>
      </c>
      <c r="E22" s="17" t="s">
        <v>75</v>
      </c>
      <c r="F22" s="17" t="s">
        <v>76</v>
      </c>
      <c r="G22" s="16">
        <v>211.005222</v>
      </c>
      <c r="H22" s="16"/>
      <c r="I22" s="17">
        <v>211.005222</v>
      </c>
      <c r="J22" s="16"/>
      <c r="K22" s="23"/>
      <c r="L22" s="24"/>
    </row>
    <row r="23" spans="1:12">
      <c r="A23" s="14">
        <v>18</v>
      </c>
      <c r="B23" s="15" t="s">
        <v>21</v>
      </c>
      <c r="C23" s="16" t="s">
        <v>63</v>
      </c>
      <c r="D23" s="16" t="s">
        <v>77</v>
      </c>
      <c r="E23" s="16" t="s">
        <v>78</v>
      </c>
      <c r="F23" s="16" t="s">
        <v>78</v>
      </c>
      <c r="G23" s="16">
        <v>442.19</v>
      </c>
      <c r="H23" s="16">
        <v>442.19</v>
      </c>
      <c r="I23" s="16"/>
      <c r="J23" s="16"/>
      <c r="K23" s="23"/>
      <c r="L23" s="24"/>
    </row>
    <row r="24" ht="120" spans="1:12">
      <c r="A24" s="14">
        <v>19</v>
      </c>
      <c r="B24" s="15" t="s">
        <v>21</v>
      </c>
      <c r="C24" s="16" t="s">
        <v>63</v>
      </c>
      <c r="D24" s="16" t="s">
        <v>79</v>
      </c>
      <c r="E24" s="16" t="s">
        <v>80</v>
      </c>
      <c r="F24" s="16" t="s">
        <v>81</v>
      </c>
      <c r="G24" s="16">
        <v>579.03</v>
      </c>
      <c r="H24" s="16">
        <v>579.03</v>
      </c>
      <c r="I24" s="16"/>
      <c r="J24" s="16"/>
      <c r="K24" s="23"/>
      <c r="L24" s="24"/>
    </row>
    <row r="25" ht="48" spans="1:12">
      <c r="A25" s="14">
        <v>20</v>
      </c>
      <c r="B25" s="15" t="s">
        <v>16</v>
      </c>
      <c r="C25" s="16" t="s">
        <v>82</v>
      </c>
      <c r="D25" s="16" t="s">
        <v>83</v>
      </c>
      <c r="E25" s="16" t="s">
        <v>84</v>
      </c>
      <c r="F25" s="16" t="s">
        <v>85</v>
      </c>
      <c r="G25" s="16">
        <v>38.584917</v>
      </c>
      <c r="H25" s="16">
        <v>38.584917</v>
      </c>
      <c r="I25" s="16"/>
      <c r="J25" s="16"/>
      <c r="K25" s="23"/>
      <c r="L25" s="24"/>
    </row>
    <row r="26" ht="96" spans="1:12">
      <c r="A26" s="14">
        <v>21</v>
      </c>
      <c r="B26" s="15" t="s">
        <v>16</v>
      </c>
      <c r="C26" s="16" t="s">
        <v>86</v>
      </c>
      <c r="D26" s="16" t="s">
        <v>83</v>
      </c>
      <c r="E26" s="16" t="s">
        <v>87</v>
      </c>
      <c r="F26" s="16" t="s">
        <v>88</v>
      </c>
      <c r="G26" s="16">
        <v>56.3907</v>
      </c>
      <c r="H26" s="16">
        <v>56.3907</v>
      </c>
      <c r="I26" s="16"/>
      <c r="J26" s="16"/>
      <c r="K26" s="23"/>
      <c r="L26" s="24"/>
    </row>
    <row r="27" ht="36" spans="1:12">
      <c r="A27" s="14">
        <v>22</v>
      </c>
      <c r="B27" s="15" t="s">
        <v>16</v>
      </c>
      <c r="C27" s="16" t="s">
        <v>89</v>
      </c>
      <c r="D27" s="16" t="s">
        <v>83</v>
      </c>
      <c r="E27" s="16" t="s">
        <v>90</v>
      </c>
      <c r="F27" s="16" t="s">
        <v>91</v>
      </c>
      <c r="G27" s="16">
        <v>160.862616</v>
      </c>
      <c r="H27" s="16">
        <v>160.862616</v>
      </c>
      <c r="I27" s="16"/>
      <c r="J27" s="16"/>
      <c r="K27" s="23"/>
      <c r="L27" s="24"/>
    </row>
    <row r="28" ht="36" spans="1:12">
      <c r="A28" s="14">
        <v>23</v>
      </c>
      <c r="B28" s="15" t="s">
        <v>16</v>
      </c>
      <c r="C28" s="16" t="s">
        <v>92</v>
      </c>
      <c r="D28" s="16" t="s">
        <v>83</v>
      </c>
      <c r="E28" s="16" t="s">
        <v>93</v>
      </c>
      <c r="F28" s="16" t="s">
        <v>85</v>
      </c>
      <c r="G28" s="16">
        <v>93.33568</v>
      </c>
      <c r="H28" s="16">
        <v>93.33568</v>
      </c>
      <c r="I28" s="16"/>
      <c r="J28" s="16"/>
      <c r="K28" s="23"/>
      <c r="L28" s="24"/>
    </row>
    <row r="29" ht="48" spans="1:12">
      <c r="A29" s="14">
        <v>24</v>
      </c>
      <c r="B29" s="15" t="s">
        <v>16</v>
      </c>
      <c r="C29" s="16" t="s">
        <v>94</v>
      </c>
      <c r="D29" s="16" t="s">
        <v>83</v>
      </c>
      <c r="E29" s="16" t="s">
        <v>95</v>
      </c>
      <c r="F29" s="16" t="s">
        <v>96</v>
      </c>
      <c r="G29" s="16">
        <v>35.712156</v>
      </c>
      <c r="H29" s="16">
        <v>35.712156</v>
      </c>
      <c r="I29" s="16"/>
      <c r="J29" s="16"/>
      <c r="K29" s="23"/>
      <c r="L29" s="24"/>
    </row>
    <row r="30" ht="48" spans="1:12">
      <c r="A30" s="14">
        <v>25</v>
      </c>
      <c r="B30" s="15" t="s">
        <v>16</v>
      </c>
      <c r="C30" s="16" t="s">
        <v>36</v>
      </c>
      <c r="D30" s="16" t="s">
        <v>83</v>
      </c>
      <c r="E30" s="16" t="s">
        <v>97</v>
      </c>
      <c r="F30" s="16" t="s">
        <v>98</v>
      </c>
      <c r="G30" s="16">
        <v>18.059306</v>
      </c>
      <c r="H30" s="16">
        <v>18.059306</v>
      </c>
      <c r="I30" s="16"/>
      <c r="J30" s="16"/>
      <c r="K30" s="23"/>
      <c r="L30" s="24"/>
    </row>
    <row r="31" ht="36" spans="1:12">
      <c r="A31" s="14">
        <v>26</v>
      </c>
      <c r="B31" s="15" t="s">
        <v>16</v>
      </c>
      <c r="C31" s="16" t="s">
        <v>99</v>
      </c>
      <c r="D31" s="16" t="s">
        <v>83</v>
      </c>
      <c r="E31" s="16" t="s">
        <v>100</v>
      </c>
      <c r="F31" s="16" t="s">
        <v>85</v>
      </c>
      <c r="G31" s="16">
        <v>49.835756</v>
      </c>
      <c r="H31" s="16">
        <v>49.835756</v>
      </c>
      <c r="I31" s="16"/>
      <c r="J31" s="16"/>
      <c r="K31" s="23"/>
      <c r="L31" s="24"/>
    </row>
    <row r="32" ht="48" spans="1:12">
      <c r="A32" s="14">
        <v>27</v>
      </c>
      <c r="B32" s="15" t="s">
        <v>16</v>
      </c>
      <c r="C32" s="16" t="s">
        <v>101</v>
      </c>
      <c r="D32" s="16" t="s">
        <v>83</v>
      </c>
      <c r="E32" s="16" t="s">
        <v>102</v>
      </c>
      <c r="F32" s="16" t="s">
        <v>85</v>
      </c>
      <c r="G32" s="16">
        <v>55.5508</v>
      </c>
      <c r="H32" s="16">
        <v>55.5508</v>
      </c>
      <c r="I32" s="16"/>
      <c r="J32" s="16"/>
      <c r="K32" s="23"/>
      <c r="L32" s="24"/>
    </row>
    <row r="33" ht="24" spans="1:12">
      <c r="A33" s="14">
        <v>28</v>
      </c>
      <c r="B33" s="15" t="s">
        <v>16</v>
      </c>
      <c r="C33" s="16" t="s">
        <v>103</v>
      </c>
      <c r="D33" s="16" t="s">
        <v>83</v>
      </c>
      <c r="E33" s="16" t="s">
        <v>104</v>
      </c>
      <c r="F33" s="16" t="s">
        <v>105</v>
      </c>
      <c r="G33" s="16">
        <v>37.447009</v>
      </c>
      <c r="H33" s="16">
        <v>37.447009</v>
      </c>
      <c r="I33" s="16"/>
      <c r="J33" s="16"/>
      <c r="K33" s="23"/>
      <c r="L33" s="24"/>
    </row>
    <row r="34" ht="60" spans="1:12">
      <c r="A34" s="14">
        <v>29</v>
      </c>
      <c r="B34" s="15" t="s">
        <v>16</v>
      </c>
      <c r="C34" s="16" t="s">
        <v>106</v>
      </c>
      <c r="D34" s="16" t="s">
        <v>83</v>
      </c>
      <c r="E34" s="16" t="s">
        <v>107</v>
      </c>
      <c r="F34" s="16" t="s">
        <v>85</v>
      </c>
      <c r="G34" s="16">
        <v>49.17884</v>
      </c>
      <c r="H34" s="16">
        <v>49.17884</v>
      </c>
      <c r="I34" s="16"/>
      <c r="J34" s="16"/>
      <c r="K34" s="23"/>
      <c r="L34" s="24"/>
    </row>
    <row r="35" ht="48" spans="1:12">
      <c r="A35" s="14">
        <v>30</v>
      </c>
      <c r="B35" s="15" t="s">
        <v>16</v>
      </c>
      <c r="C35" s="16" t="s">
        <v>108</v>
      </c>
      <c r="D35" s="21" t="s">
        <v>83</v>
      </c>
      <c r="E35" s="16" t="s">
        <v>109</v>
      </c>
      <c r="F35" s="16" t="s">
        <v>110</v>
      </c>
      <c r="G35" s="16">
        <v>127.019197</v>
      </c>
      <c r="H35" s="16">
        <v>127.019197</v>
      </c>
      <c r="I35" s="16"/>
      <c r="J35" s="16"/>
      <c r="K35" s="23"/>
      <c r="L35" s="24"/>
    </row>
    <row r="36" ht="48" spans="1:12">
      <c r="A36" s="18">
        <v>31</v>
      </c>
      <c r="B36" s="15" t="s">
        <v>111</v>
      </c>
      <c r="C36" s="18" t="s">
        <v>63</v>
      </c>
      <c r="D36" s="18" t="s">
        <v>112</v>
      </c>
      <c r="E36" s="18" t="s">
        <v>113</v>
      </c>
      <c r="F36" s="18" t="s">
        <v>114</v>
      </c>
      <c r="G36" s="16">
        <v>232.8</v>
      </c>
      <c r="H36" s="16">
        <v>232.8</v>
      </c>
      <c r="I36" s="16"/>
      <c r="J36" s="16"/>
      <c r="K36" s="23"/>
      <c r="L36" s="24"/>
    </row>
    <row r="37" ht="24" spans="1:12">
      <c r="A37" s="18">
        <v>32</v>
      </c>
      <c r="B37" s="15" t="s">
        <v>70</v>
      </c>
      <c r="C37" s="18" t="s">
        <v>63</v>
      </c>
      <c r="D37" s="18" t="s">
        <v>112</v>
      </c>
      <c r="E37" s="18" t="s">
        <v>115</v>
      </c>
      <c r="F37" s="18" t="s">
        <v>116</v>
      </c>
      <c r="G37" s="16">
        <v>79.84</v>
      </c>
      <c r="H37" s="16">
        <v>79.84</v>
      </c>
      <c r="I37" s="16"/>
      <c r="J37" s="16"/>
      <c r="K37" s="23"/>
      <c r="L37" s="24"/>
    </row>
    <row r="38" ht="24" spans="1:12">
      <c r="A38" s="18">
        <v>33</v>
      </c>
      <c r="B38" s="15" t="s">
        <v>21</v>
      </c>
      <c r="C38" s="18" t="s">
        <v>63</v>
      </c>
      <c r="D38" s="18" t="s">
        <v>112</v>
      </c>
      <c r="E38" s="18" t="s">
        <v>117</v>
      </c>
      <c r="F38" s="18" t="s">
        <v>117</v>
      </c>
      <c r="G38" s="16">
        <v>395.9606</v>
      </c>
      <c r="H38" s="16"/>
      <c r="I38" s="17">
        <v>395.9606</v>
      </c>
      <c r="J38" s="16"/>
      <c r="K38" s="23"/>
      <c r="L38" s="24"/>
    </row>
    <row r="39" spans="1:12">
      <c r="A39" s="18">
        <v>34</v>
      </c>
      <c r="B39" s="15" t="s">
        <v>70</v>
      </c>
      <c r="C39" s="18" t="s">
        <v>63</v>
      </c>
      <c r="D39" s="18" t="s">
        <v>112</v>
      </c>
      <c r="E39" s="18" t="s">
        <v>118</v>
      </c>
      <c r="F39" s="18" t="s">
        <v>118</v>
      </c>
      <c r="G39" s="16">
        <v>557</v>
      </c>
      <c r="H39" s="16"/>
      <c r="I39" s="17">
        <v>557</v>
      </c>
      <c r="J39" s="16"/>
      <c r="K39" s="23"/>
      <c r="L39" s="24"/>
    </row>
    <row r="40" ht="48" spans="1:12">
      <c r="A40" s="18">
        <v>35</v>
      </c>
      <c r="B40" s="15" t="s">
        <v>21</v>
      </c>
      <c r="C40" s="18" t="s">
        <v>63</v>
      </c>
      <c r="D40" s="18" t="s">
        <v>112</v>
      </c>
      <c r="E40" s="18" t="s">
        <v>119</v>
      </c>
      <c r="F40" s="18" t="s">
        <v>120</v>
      </c>
      <c r="G40" s="16">
        <v>99.048</v>
      </c>
      <c r="H40" s="16"/>
      <c r="I40" s="16"/>
      <c r="J40" s="16"/>
      <c r="K40" s="23">
        <v>99.048</v>
      </c>
      <c r="L40" s="24"/>
    </row>
    <row r="41" ht="48" spans="1:12">
      <c r="A41" s="18">
        <v>36</v>
      </c>
      <c r="B41" s="15" t="s">
        <v>21</v>
      </c>
      <c r="C41" s="18" t="s">
        <v>63</v>
      </c>
      <c r="D41" s="18" t="s">
        <v>112</v>
      </c>
      <c r="E41" s="18" t="s">
        <v>121</v>
      </c>
      <c r="F41" s="18" t="s">
        <v>122</v>
      </c>
      <c r="G41" s="16">
        <v>59.67</v>
      </c>
      <c r="H41" s="16"/>
      <c r="I41" s="16"/>
      <c r="J41" s="16"/>
      <c r="K41" s="23">
        <v>59.67</v>
      </c>
      <c r="L41" s="24"/>
    </row>
    <row r="42" ht="36" spans="1:12">
      <c r="A42" s="18">
        <v>37</v>
      </c>
      <c r="B42" s="15" t="s">
        <v>111</v>
      </c>
      <c r="C42" s="18" t="s">
        <v>63</v>
      </c>
      <c r="D42" s="18" t="s">
        <v>112</v>
      </c>
      <c r="E42" s="18" t="s">
        <v>123</v>
      </c>
      <c r="F42" s="18" t="s">
        <v>124</v>
      </c>
      <c r="G42" s="16">
        <v>42.5</v>
      </c>
      <c r="H42" s="16"/>
      <c r="I42" s="16"/>
      <c r="J42" s="16"/>
      <c r="K42" s="23">
        <v>42.5</v>
      </c>
      <c r="L42" s="24"/>
    </row>
    <row r="43" ht="36" spans="1:12">
      <c r="A43" s="18">
        <v>38</v>
      </c>
      <c r="B43" s="15" t="s">
        <v>70</v>
      </c>
      <c r="C43" s="18" t="s">
        <v>63</v>
      </c>
      <c r="D43" s="18" t="s">
        <v>112</v>
      </c>
      <c r="E43" s="18" t="s">
        <v>125</v>
      </c>
      <c r="F43" s="18" t="s">
        <v>126</v>
      </c>
      <c r="G43" s="16">
        <v>27.2</v>
      </c>
      <c r="H43" s="16"/>
      <c r="I43" s="16"/>
      <c r="J43" s="16"/>
      <c r="K43" s="23">
        <v>27.2</v>
      </c>
      <c r="L43" s="24"/>
    </row>
    <row r="44" ht="48" spans="1:12">
      <c r="A44" s="18">
        <v>39</v>
      </c>
      <c r="B44" s="15" t="s">
        <v>16</v>
      </c>
      <c r="C44" s="18" t="s">
        <v>127</v>
      </c>
      <c r="D44" s="18" t="s">
        <v>44</v>
      </c>
      <c r="E44" s="18" t="s">
        <v>128</v>
      </c>
      <c r="F44" s="18" t="s">
        <v>129</v>
      </c>
      <c r="G44" s="16">
        <v>20.191075</v>
      </c>
      <c r="H44" s="16">
        <v>20.191075</v>
      </c>
      <c r="I44" s="16"/>
      <c r="J44" s="16"/>
      <c r="K44" s="23"/>
      <c r="L44" s="24"/>
    </row>
    <row r="45" ht="24" spans="1:12">
      <c r="A45" s="18">
        <v>40</v>
      </c>
      <c r="B45" s="15" t="s">
        <v>21</v>
      </c>
      <c r="C45" s="18" t="s">
        <v>63</v>
      </c>
      <c r="D45" s="18" t="s">
        <v>130</v>
      </c>
      <c r="E45" s="18" t="s">
        <v>131</v>
      </c>
      <c r="F45" s="18" t="s">
        <v>132</v>
      </c>
      <c r="G45" s="16">
        <v>9.2625</v>
      </c>
      <c r="H45" s="16"/>
      <c r="I45" s="17">
        <v>9.2625</v>
      </c>
      <c r="J45" s="16"/>
      <c r="K45" s="23"/>
      <c r="L45" s="24"/>
    </row>
    <row r="46" ht="108" spans="1:12">
      <c r="A46" s="18">
        <v>41</v>
      </c>
      <c r="B46" s="15" t="s">
        <v>21</v>
      </c>
      <c r="C46" s="18" t="s">
        <v>133</v>
      </c>
      <c r="D46" s="18" t="s">
        <v>23</v>
      </c>
      <c r="E46" s="18" t="s">
        <v>134</v>
      </c>
      <c r="F46" s="18" t="s">
        <v>135</v>
      </c>
      <c r="G46" s="16">
        <v>66.43</v>
      </c>
      <c r="H46" s="16">
        <v>50</v>
      </c>
      <c r="I46" s="16">
        <v>15</v>
      </c>
      <c r="J46" s="16"/>
      <c r="K46" s="23">
        <v>1.43</v>
      </c>
      <c r="L46" s="24"/>
    </row>
    <row r="47" ht="180" spans="1:12">
      <c r="A47" s="18">
        <v>42</v>
      </c>
      <c r="B47" s="15" t="s">
        <v>21</v>
      </c>
      <c r="C47" s="18" t="s">
        <v>136</v>
      </c>
      <c r="D47" s="18" t="s">
        <v>54</v>
      </c>
      <c r="E47" s="18" t="s">
        <v>137</v>
      </c>
      <c r="F47" s="18" t="s">
        <v>138</v>
      </c>
      <c r="G47" s="16">
        <v>64.689</v>
      </c>
      <c r="H47" s="16">
        <v>50</v>
      </c>
      <c r="I47" s="16">
        <v>14.689</v>
      </c>
      <c r="J47" s="16"/>
      <c r="K47" s="23"/>
      <c r="L47" s="24"/>
    </row>
    <row r="48" spans="1:12">
      <c r="A48" s="14" t="s">
        <v>139</v>
      </c>
      <c r="B48" s="14"/>
      <c r="C48" s="14"/>
      <c r="D48" s="14"/>
      <c r="E48" s="14"/>
      <c r="F48" s="14"/>
      <c r="G48" s="16">
        <f t="shared" ref="G48:K48" si="0">SUM(G6:G47)</f>
        <v>5184.834035</v>
      </c>
      <c r="H48" s="16">
        <f t="shared" si="0"/>
        <v>3274.764264</v>
      </c>
      <c r="I48" s="16">
        <f t="shared" si="0"/>
        <v>1382.242602</v>
      </c>
      <c r="J48" s="16">
        <f t="shared" si="0"/>
        <v>89.289533</v>
      </c>
      <c r="K48" s="23">
        <f t="shared" si="0"/>
        <v>438.537636</v>
      </c>
      <c r="L48" s="24"/>
    </row>
  </sheetData>
  <mergeCells count="12">
    <mergeCell ref="A1:B1"/>
    <mergeCell ref="A2:K2"/>
    <mergeCell ref="A3:K3"/>
    <mergeCell ref="G4:K4"/>
    <mergeCell ref="A48:F48"/>
    <mergeCell ref="A4:A5"/>
    <mergeCell ref="B4:B5"/>
    <mergeCell ref="C4:C5"/>
    <mergeCell ref="D4:D5"/>
    <mergeCell ref="E4:E5"/>
    <mergeCell ref="F4:F5"/>
    <mergeCell ref="L4:L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2024-12-19T02:04:45Z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EC4610B6015046C381B1DDC7F51146CA_12</vt:lpwstr>
  </property>
</Properties>
</file>