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<sst xmlns="http://schemas.openxmlformats.org/spreadsheetml/2006/main" count="92" uniqueCount="64">
  <si>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附件3</t>
  </si>
  <si>
    <t>平陆县2024年衔接推进乡村振兴新增项目资金使用计划表</t>
  </si>
  <si>
    <t>单位：万元</t>
  </si>
  <si>
    <t xml:space="preserve">序号 </t>
  </si>
  <si>
    <t>项目类型</t>
  </si>
  <si>
    <t>项目实施地点</t>
  </si>
  <si>
    <t>项目责任单位</t>
  </si>
  <si>
    <t>项目名称</t>
  </si>
  <si>
    <t>项目建设内容</t>
  </si>
  <si>
    <t>资金计划投资金额</t>
  </si>
  <si>
    <t>备注</t>
  </si>
  <si>
    <t>合计</t>
  </si>
  <si>
    <t>中央</t>
  </si>
  <si>
    <t>省</t>
  </si>
  <si>
    <t>市</t>
  </si>
  <si>
    <t>县</t>
  </si>
  <si>
    <t>乡村建设行动</t>
  </si>
  <si>
    <t>三滩村、车村</t>
  </si>
  <si>
    <t>常乐镇人民政府</t>
  </si>
  <si>
    <t>常乐镇产业道路提升项目</t>
  </si>
  <si>
    <t>道路硬化及配套</t>
  </si>
  <si>
    <t>常乐村</t>
  </si>
  <si>
    <t>常乐后村应急饮水安全管网改造项目</t>
  </si>
  <si>
    <t>更换120快智能水表，新建1.5寸主管350米</t>
  </si>
  <si>
    <t>留史村</t>
  </si>
  <si>
    <t>留史村14组饮水管网改造工程项目</t>
  </si>
  <si>
    <t>新建6分管2000米，智能水表34块等</t>
  </si>
  <si>
    <t>石里坡、留史、西侯、上焦、前沟</t>
  </si>
  <si>
    <t>常乐镇石家埝、刘卫庄、西侯等村道路水毁修复工程</t>
  </si>
  <si>
    <t>对水毁道路进行铺设加固，砌石挡墙，水泥恢复路面</t>
  </si>
  <si>
    <t>前沟村</t>
  </si>
  <si>
    <t>常乐镇前沟村道路水毁修复工程</t>
  </si>
  <si>
    <t>车村</t>
  </si>
  <si>
    <t>常乐镇车村九、十等组饮水管道及机井改造项目</t>
  </si>
  <si>
    <t>修缮水池、更换潜水泵、铺设机井到水池主管</t>
  </si>
  <si>
    <t>常乐村雨污管网改造提升项目</t>
  </si>
  <si>
    <t>对常乐村幼儿园南巷道，东巷道进行雨污管网改造提升</t>
  </si>
  <si>
    <t>就业项目</t>
  </si>
  <si>
    <t>平陆县</t>
  </si>
  <si>
    <t>农业农村局</t>
  </si>
  <si>
    <t>公益岗补助</t>
  </si>
  <si>
    <t>每人每月890元</t>
  </si>
  <si>
    <t>产业发展</t>
  </si>
  <si>
    <t>向阳村</t>
  </si>
  <si>
    <t>产业配套项目</t>
  </si>
  <si>
    <t>土地平整工程、土壤改良工程、田间道路工程</t>
  </si>
  <si>
    <t>徐滹沱村、望原村</t>
  </si>
  <si>
    <t>望原提水工程项目</t>
  </si>
  <si>
    <t>改造徐滹沱一级潜水泵站、新建徐滹沱二级泵站、新建徐滹沱三级泵站、新建三级站重力流引水管道 1 条</t>
  </si>
  <si>
    <t>北张村（斜坡村）、上苏村（上卓村、王村）、广卓村（下卓村）、顺头村、</t>
  </si>
  <si>
    <t>土地平整工程、土壤改良工程、灌溉与排水工程、田间道路工程、农田防护与生态环境保持工程、农田输配电工程</t>
  </si>
  <si>
    <t>圣人涧镇：冯卓村；张店镇：张店村；三门镇：徐滹沱村、望原村；杜马乡：东车村（磨岭村、砖窑村）、龙源村（西南村）；洪池乡：堡子村、北马村（坑底村）、湖村、南王村、洪池村（上洪村）、刘湛村、南侯村（南坡村）、岳村、西郑村；常乐镇：北张村、东侯村、西侯村（文家滑村、下窑头村、新东村）、常乐村（前村）</t>
  </si>
  <si>
    <t>土地平整工程、土壤改良工程、灌溉与排水工程、田间道路工程、农田防护与生态环境保持工程五部分建设内容</t>
  </si>
  <si>
    <t>全县</t>
  </si>
  <si>
    <t>人社局</t>
  </si>
  <si>
    <t>稳岗补贴、灵活就业补贴</t>
  </si>
  <si>
    <t>常兴小区</t>
  </si>
  <si>
    <t>圣人涧镇人民政府</t>
  </si>
  <si>
    <t>常兴小区4号楼东南角塌陷及院外排水修复项目</t>
  </si>
  <si>
    <t>地面塌陷修缮、院外排水修复等</t>
  </si>
  <si>
    <t>圣人涧镇</t>
  </si>
  <si>
    <t>盘南村一组、二组道路塌陷抢修项目</t>
  </si>
  <si>
    <t>盘南村一组二组道路塌陷处理，进出口平整及处理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</si>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</sst>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方正小标宋_GBK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6" sqref="F6"/>
    </sheetView>
  </sheetViews>
  <sheetFormatPr defaultColWidth="9" defaultRowHeight="13.5"/>
  <sheetData>
    <row r="1" spans="1:2">
      <c r="A1" s="1" t="s">
        <v>0</v>
      </c>
      <c r="B1" s="1"/>
    </row>
    <row r="2" ht="28.5" spans="1:12">
      <c r="A2" s="2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2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7"/>
      <c r="I4" s="7"/>
      <c r="J4" s="7"/>
      <c r="K4" s="17"/>
      <c r="L4" s="5" t="s">
        <v>10</v>
      </c>
    </row>
    <row r="5" spans="1:12">
      <c r="A5" s="8"/>
      <c r="B5" s="8"/>
      <c r="C5" s="8"/>
      <c r="D5" s="8"/>
      <c r="E5" s="8"/>
      <c r="F5" s="8"/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8"/>
    </row>
    <row r="6" ht="36" spans="1:12">
      <c r="A6" s="10">
        <v>1</v>
      </c>
      <c r="B6" s="11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>
        <v>39.756714</v>
      </c>
      <c r="H6" s="10">
        <v>39.756714</v>
      </c>
      <c r="I6" s="10"/>
      <c r="J6" s="10"/>
      <c r="K6" s="10"/>
      <c r="L6" s="10"/>
    </row>
    <row r="7" ht="48" spans="1:12">
      <c r="A7" s="10">
        <v>2</v>
      </c>
      <c r="B7" s="11" t="s">
        <v>16</v>
      </c>
      <c r="C7" s="11" t="s">
        <v>21</v>
      </c>
      <c r="D7" s="11" t="s">
        <v>18</v>
      </c>
      <c r="E7" s="11" t="s">
        <v>22</v>
      </c>
      <c r="F7" s="11" t="s">
        <v>23</v>
      </c>
      <c r="G7" s="11">
        <v>14.69</v>
      </c>
      <c r="H7" s="10">
        <v>14.69</v>
      </c>
      <c r="I7" s="10"/>
      <c r="J7" s="10"/>
      <c r="K7" s="10"/>
      <c r="L7" s="10"/>
    </row>
    <row r="8" ht="48" spans="1:12">
      <c r="A8" s="10">
        <v>3</v>
      </c>
      <c r="B8" s="11" t="s">
        <v>16</v>
      </c>
      <c r="C8" s="11" t="s">
        <v>24</v>
      </c>
      <c r="D8" s="11" t="s">
        <v>18</v>
      </c>
      <c r="E8" s="11" t="s">
        <v>25</v>
      </c>
      <c r="F8" s="11" t="s">
        <v>26</v>
      </c>
      <c r="G8" s="11">
        <v>19.97</v>
      </c>
      <c r="H8" s="10">
        <v>19.97</v>
      </c>
      <c r="I8" s="10"/>
      <c r="J8" s="10"/>
      <c r="K8" s="10"/>
      <c r="L8" s="10"/>
    </row>
    <row r="9" ht="60" spans="1:12">
      <c r="A9" s="10">
        <v>4</v>
      </c>
      <c r="B9" s="11" t="s">
        <v>16</v>
      </c>
      <c r="C9" s="11" t="s">
        <v>27</v>
      </c>
      <c r="D9" s="11" t="s">
        <v>18</v>
      </c>
      <c r="E9" s="11" t="s">
        <v>28</v>
      </c>
      <c r="F9" s="11" t="s">
        <v>29</v>
      </c>
      <c r="G9" s="11">
        <v>53.670615</v>
      </c>
      <c r="H9" s="10">
        <v>53.670615</v>
      </c>
      <c r="I9" s="10"/>
      <c r="J9" s="10"/>
      <c r="K9" s="10"/>
      <c r="L9" s="10"/>
    </row>
    <row r="10" ht="60" spans="1:12">
      <c r="A10" s="10">
        <v>5</v>
      </c>
      <c r="B10" s="11" t="s">
        <v>16</v>
      </c>
      <c r="C10" s="11" t="s">
        <v>30</v>
      </c>
      <c r="D10" s="11" t="s">
        <v>18</v>
      </c>
      <c r="E10" s="11" t="s">
        <v>31</v>
      </c>
      <c r="F10" s="11" t="s">
        <v>29</v>
      </c>
      <c r="G10" s="11">
        <v>11.949197</v>
      </c>
      <c r="H10" s="10">
        <v>11.949197</v>
      </c>
      <c r="I10" s="10"/>
      <c r="J10" s="10"/>
      <c r="K10" s="10"/>
      <c r="L10" s="10"/>
    </row>
    <row r="11" ht="60" spans="1:12">
      <c r="A11" s="10">
        <v>6</v>
      </c>
      <c r="B11" s="11" t="s">
        <v>16</v>
      </c>
      <c r="C11" s="11" t="s">
        <v>32</v>
      </c>
      <c r="D11" s="11" t="s">
        <v>18</v>
      </c>
      <c r="E11" s="11" t="s">
        <v>33</v>
      </c>
      <c r="F11" s="11" t="s">
        <v>34</v>
      </c>
      <c r="G11" s="11">
        <v>19.59</v>
      </c>
      <c r="H11" s="10">
        <v>3.905733</v>
      </c>
      <c r="I11" s="10">
        <v>6.757398</v>
      </c>
      <c r="J11">
        <v>0.430161</v>
      </c>
      <c r="K11" s="10">
        <v>8.496708</v>
      </c>
      <c r="L11" s="10"/>
    </row>
    <row r="12" ht="60" spans="1:12">
      <c r="A12" s="10">
        <v>7</v>
      </c>
      <c r="B12" s="11" t="s">
        <v>16</v>
      </c>
      <c r="C12" s="11" t="s">
        <v>21</v>
      </c>
      <c r="D12" s="11" t="s">
        <v>18</v>
      </c>
      <c r="E12" s="11" t="s">
        <v>35</v>
      </c>
      <c r="F12" s="11" t="s">
        <v>36</v>
      </c>
      <c r="G12" s="11">
        <v>30</v>
      </c>
      <c r="H12" s="10"/>
      <c r="I12" s="10">
        <v>30</v>
      </c>
      <c r="J12" s="10"/>
      <c r="K12" s="10"/>
      <c r="L12" s="10"/>
    </row>
    <row r="13" ht="24" spans="1:12">
      <c r="A13" s="10">
        <v>8</v>
      </c>
      <c r="B13" s="11" t="s">
        <v>37</v>
      </c>
      <c r="C13" s="11" t="s">
        <v>38</v>
      </c>
      <c r="D13" s="11" t="s">
        <v>39</v>
      </c>
      <c r="E13" s="11" t="s">
        <v>40</v>
      </c>
      <c r="F13" s="11" t="s">
        <v>41</v>
      </c>
      <c r="G13" s="11">
        <v>15.945</v>
      </c>
      <c r="H13" s="10"/>
      <c r="I13" s="10"/>
      <c r="J13" s="10"/>
      <c r="K13" s="10">
        <v>15.945</v>
      </c>
      <c r="L13" s="10"/>
    </row>
    <row r="14" ht="48" spans="1:12">
      <c r="A14" s="10">
        <v>9</v>
      </c>
      <c r="B14" s="10" t="s">
        <v>42</v>
      </c>
      <c r="C14" s="10" t="s">
        <v>43</v>
      </c>
      <c r="D14" s="10" t="s">
        <v>39</v>
      </c>
      <c r="E14" s="10" t="s">
        <v>44</v>
      </c>
      <c r="F14" s="10" t="s">
        <v>45</v>
      </c>
      <c r="G14" s="10">
        <v>15.84001</v>
      </c>
      <c r="H14" s="10">
        <v>15.84001</v>
      </c>
      <c r="I14" s="10"/>
      <c r="J14" s="10"/>
      <c r="K14" s="10"/>
      <c r="L14" s="10"/>
    </row>
    <row r="15" ht="120" spans="1:12">
      <c r="A15" s="10">
        <v>10</v>
      </c>
      <c r="B15" s="10" t="s">
        <v>42</v>
      </c>
      <c r="C15" s="10" t="s">
        <v>46</v>
      </c>
      <c r="D15" s="10" t="s">
        <v>39</v>
      </c>
      <c r="E15" s="10" t="s">
        <v>47</v>
      </c>
      <c r="F15" s="10" t="s">
        <v>48</v>
      </c>
      <c r="G15" s="10">
        <v>106.91753</v>
      </c>
      <c r="H15" s="10">
        <v>106.91753</v>
      </c>
      <c r="I15" s="10"/>
      <c r="J15" s="10"/>
      <c r="K15" s="10"/>
      <c r="L15" s="10"/>
    </row>
    <row r="16" ht="120" spans="1:12">
      <c r="A16" s="10">
        <v>11</v>
      </c>
      <c r="B16" s="10" t="s">
        <v>42</v>
      </c>
      <c r="C16" s="10" t="s">
        <v>49</v>
      </c>
      <c r="D16" s="10" t="s">
        <v>39</v>
      </c>
      <c r="E16" s="10" t="s">
        <v>44</v>
      </c>
      <c r="F16" s="10" t="s">
        <v>50</v>
      </c>
      <c r="G16" s="10">
        <v>28.677933</v>
      </c>
      <c r="H16" s="10">
        <v>28.677933</v>
      </c>
      <c r="I16" s="10"/>
      <c r="J16" s="10"/>
      <c r="K16" s="10"/>
      <c r="L16" s="10"/>
    </row>
    <row r="17" ht="372" spans="1:12">
      <c r="A17" s="10">
        <v>12</v>
      </c>
      <c r="B17" s="10" t="s">
        <v>42</v>
      </c>
      <c r="C17" s="10" t="s">
        <v>51</v>
      </c>
      <c r="D17" s="10" t="s">
        <v>39</v>
      </c>
      <c r="E17" s="10" t="s">
        <v>44</v>
      </c>
      <c r="F17" s="10" t="s">
        <v>52</v>
      </c>
      <c r="G17" s="10">
        <v>20.558004</v>
      </c>
      <c r="H17" s="10">
        <v>20.558004</v>
      </c>
      <c r="I17" s="10"/>
      <c r="J17" s="10"/>
      <c r="K17" s="10"/>
      <c r="L17" s="10"/>
    </row>
    <row r="18" ht="36" spans="1:12">
      <c r="A18" s="10">
        <v>13</v>
      </c>
      <c r="B18" s="10" t="s">
        <v>37</v>
      </c>
      <c r="C18" s="10" t="s">
        <v>53</v>
      </c>
      <c r="D18" s="10" t="s">
        <v>54</v>
      </c>
      <c r="E18" s="10" t="s">
        <v>55</v>
      </c>
      <c r="F18" s="10" t="s">
        <v>55</v>
      </c>
      <c r="G18" s="10">
        <v>80</v>
      </c>
      <c r="H18" s="12"/>
      <c r="I18" s="10">
        <v>80</v>
      </c>
      <c r="J18" s="10"/>
      <c r="K18" s="10"/>
      <c r="L18" s="10"/>
    </row>
    <row r="19" ht="60" spans="1:12">
      <c r="A19" s="10">
        <v>14</v>
      </c>
      <c r="B19" s="11" t="s">
        <v>16</v>
      </c>
      <c r="C19" s="11" t="s">
        <v>56</v>
      </c>
      <c r="D19" s="10" t="s">
        <v>57</v>
      </c>
      <c r="E19" s="11" t="s">
        <v>58</v>
      </c>
      <c r="F19" s="11" t="s">
        <v>59</v>
      </c>
      <c r="G19" s="11">
        <v>15.8</v>
      </c>
      <c r="H19" s="12"/>
      <c r="I19" s="10"/>
      <c r="J19" s="10">
        <v>10.280306</v>
      </c>
      <c r="K19" s="10">
        <v>5.519694</v>
      </c>
      <c r="L19" s="10"/>
    </row>
    <row r="20" ht="60" spans="1:12">
      <c r="A20" s="10">
        <v>15</v>
      </c>
      <c r="B20" s="10" t="s">
        <v>16</v>
      </c>
      <c r="C20" s="10" t="s">
        <v>60</v>
      </c>
      <c r="D20" s="10" t="s">
        <v>57</v>
      </c>
      <c r="E20" s="10" t="s">
        <v>61</v>
      </c>
      <c r="F20" s="10" t="s">
        <v>62</v>
      </c>
      <c r="G20" s="10">
        <v>4.90096199999999</v>
      </c>
      <c r="H20" s="12"/>
      <c r="I20" s="10"/>
      <c r="J20" s="10"/>
      <c r="K20" s="10">
        <v>4.90096199999999</v>
      </c>
      <c r="L20" s="10"/>
    </row>
    <row r="21" spans="1:12">
      <c r="A21" s="13" t="s">
        <v>63</v>
      </c>
      <c r="B21" s="14"/>
      <c r="C21" s="14"/>
      <c r="D21" s="14"/>
      <c r="E21" s="14"/>
      <c r="F21" s="15"/>
      <c r="G21" s="11">
        <f t="shared" ref="G21:K21" si="0">SUM(G6:G20)</f>
        <v>478.265965</v>
      </c>
      <c r="H21" s="16">
        <f t="shared" si="0"/>
        <v>315.935736</v>
      </c>
      <c r="I21" s="10">
        <f t="shared" si="0"/>
        <v>116.757398</v>
      </c>
      <c r="J21" s="10">
        <f t="shared" si="0"/>
        <v>10.710467</v>
      </c>
      <c r="K21" s="10">
        <f t="shared" si="0"/>
        <v>34.862364</v>
      </c>
      <c r="L21" s="10"/>
    </row>
  </sheetData>
  <mergeCells count="12">
    <mergeCell ref="A1:B1"/>
    <mergeCell ref="A2:L2"/>
    <mergeCell ref="A3:L3"/>
    <mergeCell ref="G4:K4"/>
    <mergeCell ref="A21:F21"/>
    <mergeCell ref="A4:A5"/>
    <mergeCell ref="B4:B5"/>
    <mergeCell ref="C4:C5"/>
    <mergeCell ref="D4:D5"/>
    <mergeCell ref="E4:E5"/>
    <mergeCell ref="F4:F5"/>
    <mergeCell ref="L4:L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2024-12-19T02:07:22Z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DAC63D1CC3D44A2BBFADFB2CE8563409_12</vt:lpwstr>
  </property>
</Properties>
</file>